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Информация о Чемпионате" r:id="rId1" sheetId="1" state="visible"/>
    <sheet name="Общая инфраструктура" r:id="rId2" sheetId="2" state="visible"/>
    <sheet name="Рабочее место конкурсантов" r:id="rId3" sheetId="3" state="visible"/>
    <sheet name="Расходные материалы" r:id="rId4" sheetId="4" state="visible"/>
    <sheet name="Личный инструмент конкурсанта" r:id="rId5" sheetId="5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<sst xmlns="http://schemas.openxmlformats.org/spreadsheetml/2006/main" xmlns:a="http://schemas.openxmlformats.org/drawingml/2006/main" xmlns:a15="http://schemas.microsoft.com/office/drawing/2012/main" xmlns:asvg="http://schemas.microsoft.com/office/drawing/2016/SVG/main" xmlns:c="http://schemas.openxmlformats.org/drawingml/2006/chart" xmlns:co="http://ncloudtech.com" xmlns:co-ooxml="http://ncloudtech.com/ooxml" xmlns:m="http://schemas.openxmlformats.org/officeDocument/2006/math" xmlns:mc="http://schemas.openxmlformats.org/markup-compatibility/2006" xmlns:o="urn:schemas-microsoft-com:office:office" xmlns:p="http://schemas.openxmlformats.org/presentationml/2006/main" xmlns:pic="http://schemas.openxmlformats.org/drawingml/2006/picture" xmlns:r="http://schemas.openxmlformats.org/officeDocument/2006/relationships" xmlns:s="http://schemas.openxmlformats.org/officeDocument/2006/sharedTypes" xmlns:sl="http://schemas.openxmlformats.org/schemaLibrary/2006/main" xmlns:v="urn:schemas-microsoft-com:vml" xmlns:w="http://schemas.openxmlformats.org/wordprocessingml/2006/main" xmlns:w10="urn:schemas-microsoft-com:office:word" xmlns:w14="http://schemas.microsoft.com/office/word/2010/wordml" xmlns:w15="http://schemas.microsoft.com/office/word/2012/wordml" xmlns:wp="http://schemas.openxmlformats.org/drawingml/2006/wordprocessingDrawing" xmlns:wpg="http://schemas.microsoft.com/office/word/2010/wordprocessingGroup" xmlns:wps="http://schemas.microsoft.com/office/word/2010/wordprocessingShape" xmlns:x="urn:schemas-microsoft-com:office:excel" xmlns:x12ac="http://schemas.microsoft.com/office/spreadsheetml/2011/1/ac" xmlns:x14="http://schemas.microsoft.com/office/spreadsheetml/2009/9/main" xmlns:xdr="http://schemas.openxmlformats.org/drawingml/2006/spreadsheetDrawing" xmlns:xm="http://schemas.microsoft.com/office/excel/2006/main" mc:Ignorable="co co-ooxml w14 x14 w15">
  <si>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Компетенция</t>
  </si>
  <si>
    <t>Водитель грузовика</t>
  </si>
  <si>
    <t>Наименование этапа Чемпионата</t>
  </si>
  <si>
    <t>Региональный этап Чемпионата по профессиональному мастерству "Профессионалы" в 2026 г</t>
  </si>
  <si>
    <t>Субъект РФ (регион проведения)</t>
  </si>
  <si>
    <t>Республика Бурятия</t>
  </si>
  <si>
    <t>Базовая организация расположения конкурсной площадки</t>
  </si>
  <si>
    <t>ГАПОУ РБ "Бурятский республиканский техникум автомобильного транспорта"</t>
  </si>
  <si>
    <t>Адрес конкурсной площадки</t>
  </si>
  <si>
    <t>г.Улан-Удэ, ул.Лебедева, д.4</t>
  </si>
  <si>
    <t>Даты проведения</t>
  </si>
  <si>
    <t>09.02.2026г.-12.02.2026г.</t>
  </si>
  <si>
    <t>Главный эксперт</t>
  </si>
  <si>
    <t>Упхонов Владислав Валентинович</t>
  </si>
  <si>
    <t>Электронная почта ГЭ</t>
  </si>
  <si>
    <t>elnaen@inbox.ru</t>
  </si>
  <si>
    <t>Моб.телефон ГЭ</t>
  </si>
  <si>
    <t>7(983)333-20-59</t>
  </si>
  <si>
    <t>Технический администратор площадки</t>
  </si>
  <si>
    <t>Мантуров Леонид Андреевич</t>
  </si>
  <si>
    <t>Электронная почта ТАП</t>
  </si>
  <si>
    <r>
      <rPr>
        <color rgb="800080" tint="0"/>
        <sz val="11"/>
        <scheme val="minor"/>
      </rPr>
      <t xml:space="preserve">                                                                                 </t>
    </r>
    <r>
      <rPr>
        <color rgb="800080" tint="0"/>
        <sz val="11"/>
        <u val="single"/>
        <scheme val="minor"/>
      </rPr>
      <t>Manl2147@mail.ru</t>
    </r>
  </si>
  <si>
    <t>Моб.телефон ТАП</t>
  </si>
  <si>
    <t>7(914)835-89-01</t>
  </si>
  <si>
    <t xml:space="preserve">Количество конкурсантов </t>
  </si>
  <si>
    <t>Количество рабочих мест</t>
  </si>
  <si>
    <t>Количество экспертов (ГЭ+ЭН+ИЭ)+ТАП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</si>
  <si>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</si>
  <si>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</si>
  <si>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</si>
  <si>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</si>
  <si>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</si>
  <si>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</si>
  <si>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</si>
  <si>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</si>
  <si>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</si>
  <si>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 ГАПОУ РБ "Бурятский Республиканский Техникум Автомобильного транспорта"</t>
  </si>
  <si>
    <r>
      <rPr>
        <rFont val="Times New Roman"/>
        <b val="true"/>
        <sz val="12"/>
      </rPr>
      <t>Адрес базовой организации:</t>
    </r>
    <r>
      <rPr>
        <rFont val="Times New Roman"/>
        <b val="true"/>
        <color rgb="FF0000" tint="0"/>
        <sz val="12"/>
      </rPr>
      <t xml:space="preserve"> </t>
    </r>
  </si>
  <si>
    <t>г.Улан-Удэ,  ул.Лебедева, д.4</t>
  </si>
  <si>
    <r>
      <rPr>
        <rFont val="Times New Roman"/>
        <b val="true"/>
        <sz val="12"/>
      </rPr>
      <t>Главный эксперт:</t>
    </r>
    <r>
      <rPr>
        <rFont val="Times New Roman"/>
        <b val="true"/>
        <color rgb="FF0000" tint="0"/>
        <sz val="12"/>
      </rPr>
      <t xml:space="preserve"> </t>
    </r>
  </si>
  <si>
    <t xml:space="preserve">Технический эксперт: </t>
  </si>
  <si>
    <t>Manl2147@mail.ru</t>
  </si>
  <si>
    <t xml:space="preserve">Количество экспертов (в т.ч. с главным экспертом): </t>
  </si>
  <si>
    <t xml:space="preserve">Количество конкурсантов: </t>
  </si>
  <si>
    <t xml:space="preserve">Количество рабочих мест: </t>
  </si>
  <si>
    <t xml:space="preserve">Даты проведения: </t>
  </si>
  <si>
    <t>9-12 февраля 2026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</si>
  <si>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</si>
  <si>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</si>
  <si>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 всего: 5728,6 кв.м., в т.ч. кабинеты 102,6 кв.м, автодром - 5626 кв.м.</t>
  </si>
  <si>
    <r>
      <rPr>
        <rFont val="Times New Roman"/>
        <sz val="11"/>
      </rPr>
      <t>Освещение:</t>
    </r>
    <r>
      <rPr>
        <rFont val="Times New Roman"/>
        <color rgb="FF0000" tint="0"/>
        <sz val="11"/>
      </rPr>
      <t xml:space="preserve"> </t>
    </r>
    <r>
      <rPr>
        <rFont val="Times New Roman"/>
        <color theme="1" tint="0"/>
        <sz val="11"/>
      </rPr>
      <t>кабинеты(боксы)</t>
    </r>
    <r>
      <rPr>
        <rFont val="Times New Roman"/>
        <color rgb="FF0000" tint="0"/>
        <sz val="11"/>
      </rPr>
      <t xml:space="preserve"> - </t>
    </r>
    <r>
      <rPr>
        <rFont val="Times New Roman"/>
        <sz val="11"/>
      </rPr>
      <t>верхнее искусственное освещение (не менее 300 люкс), автодром - естественное</t>
    </r>
  </si>
  <si>
    <t xml:space="preserve">Интернет : Подключение  ноутбуков к беспроводному интернету (с возможностью подключения к проводному интернету) 	</t>
  </si>
  <si>
    <r>
      <t>Электричество: 5 подключений к сети  по (220 Вольт и 380 Вольт)</t>
    </r>
    <r>
      <rPr>
        <rFont val="Arial"/>
        <sz val="11"/>
      </rPr>
      <t xml:space="preserve">	</t>
    </r>
  </si>
  <si>
    <t>Контур заземления для электропитания и сети слаботочных подключений (при необходимости) : не требуется</t>
  </si>
  <si>
    <r>
      <t>Покрытие пола: линолеум</t>
    </r>
    <r>
      <rPr>
        <rFont val="Times New Roman"/>
        <color rgb="FF0000" tint="0"/>
        <sz val="11"/>
      </rPr>
      <t xml:space="preserve"> </t>
    </r>
    <r>
      <rPr>
        <rFont val="Times New Roman"/>
        <color theme="1" tint="0"/>
        <sz val="11"/>
      </rPr>
      <t xml:space="preserve"> -</t>
    </r>
    <r>
      <rPr>
        <rFont val="Times New Roman"/>
        <sz val="11"/>
      </rPr>
      <t xml:space="preserve"> 102,6 м2 на все кабинеты, асфальт 5626 кв.м. на весь автодром</t>
    </r>
  </si>
  <si>
    <r>
      <rPr>
        <rFont val="Times New Roman"/>
        <sz val="11"/>
      </rPr>
      <t>Подведение/ отведение ГХВС (при необходимости):</t>
    </r>
    <r>
      <rPr>
        <rFont val="Times New Roman"/>
        <color theme="1" tint="0"/>
        <sz val="11"/>
      </rPr>
      <t xml:space="preserve"> не требуется</t>
    </r>
  </si>
  <si>
    <r>
      <rPr>
        <rFont val="Times New Roman"/>
        <sz val="11"/>
      </rPr>
      <t xml:space="preserve">Подведение сжатого воздуха (при необходимости): </t>
    </r>
    <r>
      <rPr>
        <rFont val="Times New Roman"/>
        <color theme="1" tint="0"/>
        <sz val="11"/>
      </rPr>
      <t>не требуется</t>
    </r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</si>
  <si>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</si>
  <si>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</si>
  <si>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</si>
  <si>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</si>
  <si>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</si>
  <si>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</si>
  <si>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</si>
  <si>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</si>
  <si>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 xml:space="preserve">Офисный стол  </t>
  </si>
  <si>
    <t>(ШхГхВ) 1400х800х753</t>
  </si>
  <si>
    <t>Мебель</t>
  </si>
  <si>
    <t>шт</t>
  </si>
  <si>
    <t>https://www.vseinstrumenti.ru/product/rabochij-ofisnyj-stol-feliks-140x80x75-3-sm-dub-alpijskij-pk-log-st140x80d-25-v1-30-2874188/</t>
  </si>
  <si>
    <t>Стул</t>
  </si>
  <si>
    <r>
      <t>классический металл пластик черный</t>
    </r>
    <r>
      <t xml:space="preserve">
</t>
    </r>
    <r>
      <t>расчитанный вес не менее 100 кг</t>
    </r>
  </si>
  <si>
    <t>https://www.vseinstrumenti.ru/product/stul-fabrikant-izo-pl-chernyj-bl-4610097301544-19247205/</t>
  </si>
  <si>
    <t>Мусорная корзина</t>
  </si>
  <si>
    <t>пластик черный 10л</t>
  </si>
  <si>
    <t>Оборудование</t>
  </si>
  <si>
    <t>https://www.vseinstrumenti.ru/product/korzina-dlya-musora-oskolplast-10-l-chernaya-325533-1996798/#searchQuery=Корзина+для+мусора+и+бумаг+Осколпласт+10+л+черная+325533&amp;searchType=autocomplete</t>
  </si>
  <si>
    <t>Штангенциркуль (цифровой)</t>
  </si>
  <si>
    <t>200 мм, точность 30мкм</t>
  </si>
  <si>
    <t>Инструмент</t>
  </si>
  <si>
    <t>https://www.vseinstrumenti.ru/product/shtangentsirkul-gto-shtsts-i-200-0-01-gost-166-89-elektronnyj-cd2000101-1768171/</t>
  </si>
  <si>
    <t>Проектор</t>
  </si>
  <si>
    <t>разрешение FullHD</t>
  </si>
  <si>
    <t>Оборудование IT</t>
  </si>
  <si>
    <t>https://www.pult.ru/product/proektor-exell-exd102stw?margin=42&amp;utm_source=yandex&amp;utm_medium=cpc&amp;utm_campaign=yandex_cpc_goods-company_d1_120007889&amp;utm_term=none&amp;utm_content=Улан-Удэ&amp;ref=cpc_yandex_d&amp;yclid=15460786605425688575&amp;ybaip=1</t>
  </si>
  <si>
    <t>Экран для проектора</t>
  </si>
  <si>
    <t>на штативе размер 1400х1700 мм</t>
  </si>
  <si>
    <t>https://www.dns-shop.ru/product/f9efaa504af4d0a4/100-ekran-dla-proektora-hiper-cinema-stp-4x3-100/</t>
  </si>
  <si>
    <t>Ноутбук</t>
  </si>
  <si>
    <t xml:space="preserve"> CPU i5 8300 / RAM 8 GB DDR4 / HDD 1Tb / nVidia GeForce GTX1050 GPU 4 GB или аналог</t>
  </si>
  <si>
    <t>https://www.dns-shop.ru/product/320309ff77e4d582/156-noutbuk-hp-255-g10-serebristyj/</t>
  </si>
  <si>
    <t>Мышь для компьютера оптическая</t>
  </si>
  <si>
    <t>критически важные характеристики позиции отсутствуют</t>
  </si>
  <si>
    <t>https://www.dns-shop.ru/product/f55f9d4f6c8fed20/mys-provodnaa-logitech-b100-910-006605-cernyj/</t>
  </si>
  <si>
    <t>МФУ</t>
  </si>
  <si>
    <t>А3 лазерное цветное (с функцией печати и сканирования)</t>
  </si>
  <si>
    <t>https://www.dns-shop.ru/product/c9fadedd8c1e0d2e/mfu-lazernoe-kyocera-ecosys-ma2100cwfx/</t>
  </si>
  <si>
    <t>Комната Конкурсантов (оборудование, инструмент, мебель) (по количеству конкурсантов)</t>
  </si>
  <si>
    <r>
      <t>Площадь зоны:</t>
    </r>
    <r>
      <rPr>
        <rFont val="Times New Roman"/>
        <color theme="1" tint="0"/>
        <sz val="11"/>
      </rPr>
      <t xml:space="preserve"> 31,1 </t>
    </r>
    <r>
      <rPr>
        <rFont val="Times New Roman"/>
        <sz val="11"/>
      </rPr>
      <t>кв.м.</t>
    </r>
  </si>
  <si>
    <t>Освещение:  верхнее искусственное освещение ( не менее 300 люкс)</t>
  </si>
  <si>
    <r>
      <t>Электричество: 1 подключения к сети  по (220 Вольт и 380 Вольт)</t>
    </r>
    <r>
      <rPr>
        <rFont val="Arial"/>
        <sz val="11"/>
      </rPr>
      <t xml:space="preserve">	</t>
    </r>
  </si>
  <si>
    <r>
      <t>Покрытие пола: линолеум</t>
    </r>
    <r>
      <rPr>
        <rFont val="Times New Roman"/>
        <color rgb="FF0000" tint="0"/>
        <sz val="11"/>
      </rPr>
      <t xml:space="preserve">  </t>
    </r>
    <r>
      <rPr>
        <rFont val="Times New Roman"/>
        <color theme="1" tint="0"/>
        <sz val="11"/>
      </rPr>
      <t>-</t>
    </r>
    <r>
      <rPr>
        <rFont val="Times New Roman"/>
        <sz val="11"/>
      </rPr>
      <t xml:space="preserve"> 31,1 м2 на всю зону</t>
    </r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</si>
  <si>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</si>
  <si>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</si>
  <si>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Офисный стол</t>
  </si>
  <si>
    <t xml:space="preserve">шт </t>
  </si>
  <si>
    <t xml:space="preserve">Стул </t>
  </si>
  <si>
    <t xml:space="preserve">шт ( на 1 раб.место) </t>
  </si>
  <si>
    <t>Запираемый шкафчик</t>
  </si>
  <si>
    <t>не менее 5 запираемых ящиков, (ШхГхВ) 400х500х500</t>
  </si>
  <si>
    <t>https://praktik-met.ru/shkaf-dlya-sumok-praktik-standart-ls-24</t>
  </si>
  <si>
    <t>Вешалка</t>
  </si>
  <si>
    <t>штанга на колесах, с крючками (не менее 5 крючков)</t>
  </si>
  <si>
    <t>https://www.100sp.ru/good/1118111581</t>
  </si>
  <si>
    <t>для мусора и бумаг черная 10л</t>
  </si>
  <si>
    <t>Комната Экспертов (включая комнату Главного эксперта) (оборудование, инструмент, мебель) (по количеству экспертов)</t>
  </si>
  <si>
    <t>Площадь зоны: 49,8 кв.м.</t>
  </si>
  <si>
    <t>Освещение: верхнее искусственное освещение ( не менее 300 люкс)</t>
  </si>
  <si>
    <r>
      <rPr>
        <rFont val="Times New Roman"/>
        <sz val="11"/>
      </rPr>
      <t>Электричество: 3 подключения к сети  по (220 Вольт и 380 Вольт)</t>
    </r>
    <r>
      <rPr>
        <rFont val="Arial"/>
        <sz val="11"/>
      </rPr>
      <t xml:space="preserve">	</t>
    </r>
  </si>
  <si>
    <r>
      <rPr>
        <rFont val="Times New Roman"/>
        <sz val="11"/>
      </rPr>
      <t>Покрытие пола: линолеум</t>
    </r>
    <r>
      <rPr>
        <rFont val="Times New Roman"/>
        <color rgb="FF0000" tint="0"/>
        <sz val="11"/>
      </rPr>
      <t xml:space="preserve">  </t>
    </r>
    <r>
      <rPr>
        <rFont val="Times New Roman"/>
        <color theme="1" tint="0"/>
        <sz val="11"/>
      </rPr>
      <t>-</t>
    </r>
    <r>
      <rPr>
        <rFont val="Times New Roman"/>
        <sz val="11"/>
      </rPr>
      <t xml:space="preserve"> 49,8 м2 на всю зону</t>
    </r>
  </si>
  <si>
    <t xml:space="preserve">Грузовой автомобиль </t>
  </si>
  <si>
    <t>1. DONGFENG Z8C115 ISF3.8s5154 v-3,8л дизель                                       VIN - XUHY8C115R0000001            2. ГАЗон-NEXT 8,7тн ЯМЗ534    V-4,4л дизель                            VIN - Х96С41R33S1167319</t>
  </si>
  <si>
    <t>Автомобиль</t>
  </si>
  <si>
    <t xml:space="preserve">1. https://major-   df.ru/models/c80/                     2. https://gaz-uu.ru/catalog/detail/gazon-next-8.7-t/s41r33-70                         </t>
  </si>
  <si>
    <t>Фильтр выхлопных газов (вытяжная вентиляция)</t>
  </si>
  <si>
    <t>мобильная установка для сбора выхлопных газов</t>
  </si>
  <si>
    <t>оборудование</t>
  </si>
  <si>
    <t>https://www.vseinstrumenti.ru/product/mobilnaya-ustanovka-dlya-sbora-vyhlopnyh-gazov-0-5kvt-nordberg-meu05-220-934045/</t>
  </si>
  <si>
    <t>Штангенциркуль с глубиномером</t>
  </si>
  <si>
    <t>с зоной измерения от 0 до 150 мм</t>
  </si>
  <si>
    <t>инструмент</t>
  </si>
  <si>
    <t>Линейка</t>
  </si>
  <si>
    <t>не менее 300 мм</t>
  </si>
  <si>
    <t>https://www.vseinstrumenti.ru/product/pro-30-usilennaya-nerzhaveyuschaya-linejka-0-30-m-zubr-34280-030-7550311/</t>
  </si>
  <si>
    <t xml:space="preserve">Манометр пневматический </t>
  </si>
  <si>
    <t>для измерения давления воздуха в шинах конкурстного автомобиля</t>
  </si>
  <si>
    <t>https://www.vseinstrumenti.ru/product/manometr-dlya-shin-thorvik-atig2-3-h-funktsionalnyj-52651-1070190/</t>
  </si>
  <si>
    <t xml:space="preserve">Компрессор </t>
  </si>
  <si>
    <t>для приведения в соответствие давления в шинах конкурсного автомобиля</t>
  </si>
  <si>
    <t>https://www.vseinstrumenti.ru/product/avtomobilnyj-kompressor-eco-ae-028-2-4866541/#searchQuery=Компрессор+для+грузовых+шин&amp;searchType=srp</t>
  </si>
  <si>
    <t>Руководство по эксплуатации ТС</t>
  </si>
  <si>
    <t>согласно марки конкурсного автомобиля</t>
  </si>
  <si>
    <t>имеется</t>
  </si>
  <si>
    <t>Контейнер для промаслянной ветоши</t>
  </si>
  <si>
    <t>мусорный контейнер с крышкой 60л</t>
  </si>
  <si>
    <t>https://www.vseinstrumenti.ru/product/kruglyj-musornyj-kontejner-60l-gigant-ipg-01-9978098/#searchQuery=Контейнер+для+мусора+пластиковый+с+крышкой&amp;searchType=srp</t>
  </si>
  <si>
    <t>Ограничительные стойки</t>
  </si>
  <si>
    <t>высота(не менее) 1600 мм, основание(не менее) 2кг, скругленные углы</t>
  </si>
  <si>
    <t>инвентарь</t>
  </si>
  <si>
    <t>https://pdd77.ru/index.php?route=product/product&amp;product_id=920&amp;ysclid=mkqh4idrjz843824278</t>
  </si>
  <si>
    <t>Стойки поворотные(тоннельные ворота)</t>
  </si>
  <si>
    <t>высота(не менее) 1600 мм, основание(не менее) 2кг,  с поворотными флажками</t>
  </si>
  <si>
    <t>собственное изготовление</t>
  </si>
  <si>
    <t>Бруски деревянные</t>
  </si>
  <si>
    <t>80/80мм длинна 500мм, белый цвет, дерево</t>
  </si>
  <si>
    <t>Рулетка (10 м.)</t>
  </si>
  <si>
    <t>10м\25мм с автостопом</t>
  </si>
  <si>
    <t>https://www.vseinstrumenti.ru/product/ruletka-zubr-avtostop-10m-25mm-s-avtostopom-i-udarostojkim-obrezinennym-korpusom-34052-10-25-z01-2430076/</t>
  </si>
  <si>
    <t>Знак аварийной остановки</t>
  </si>
  <si>
    <t>пластик, металлическая опора</t>
  </si>
  <si>
    <t>https://www.vseinstrumenti.ru/product/znak-avarijnoj-ostanovki-metallicheskaya-opora-autoprofi-zn-200-8074850/</t>
  </si>
  <si>
    <t>Маненкен тип "Максим" или аналог</t>
  </si>
  <si>
    <t>тренажер сердечно-легочной и мозговой реанимации приужинно-механический</t>
  </si>
  <si>
    <t>https://kvazar-ufa.com/trenazher-serdechno-legochnoy-reanimacii-maksim-i-01-maneken.html</t>
  </si>
  <si>
    <t>Ноутбук/ПК</t>
  </si>
  <si>
    <t>CPU i5 8300 / RAM 8 GB DDR4 / HDD 1Tb / nVidia GeForce GTX1050 GPU 4 GB или аналог</t>
  </si>
  <si>
    <t xml:space="preserve">Подключение компьютера к проводному интернету </t>
  </si>
  <si>
    <t>интернет проводной</t>
  </si>
  <si>
    <r>
      <t>Мышь</t>
    </r>
    <r>
      <t xml:space="preserve">
</t>
    </r>
  </si>
  <si>
    <t>проводная оптика</t>
  </si>
  <si>
    <t>Клавиатура</t>
  </si>
  <si>
    <t>проводная полноразмерная пластик</t>
  </si>
  <si>
    <t>https://www.dns-shop.ru/product/fd7e5dcc6fd7526f/klaviatura-provodnaa-a4tech-kr-83/</t>
  </si>
  <si>
    <t>Программное обеспечение ПДД РФ</t>
  </si>
  <si>
    <t>Теоретический экзамен в ГИБДД.Сетевая версия ПО "Форвард"</t>
  </si>
  <si>
    <t>ПО</t>
  </si>
  <si>
    <t>https://k-integration.ru/product/teoreticheskij-jekzamen-v-gibdd-setevaja-versija/</t>
  </si>
  <si>
    <t>Бумага А4</t>
  </si>
  <si>
    <t>А4  80 г\м2 500л белая</t>
  </si>
  <si>
    <t>концелярия</t>
  </si>
  <si>
    <t>https://www.dns-shop.ru/product/482f037b228bed20/bumaga-svetocopy-classic-belyj/</t>
  </si>
  <si>
    <t>Карандаши графитовые HD + ластик</t>
  </si>
  <si>
    <t>карандаши простые с ластиком HD</t>
  </si>
  <si>
    <t>https://www.vseinstrumenti.ru/product/chernografitnye-karandashi-staff-prostye-s-lastikom-hb-30-shtuk-v-upakovke-181881-4511946/?ysclid=mkqjdkxkj1812643949&amp;utm_referrer=https://yandex.ru/</t>
  </si>
  <si>
    <t>Шариковые ручки (цвет пасты синий)</t>
  </si>
  <si>
    <t xml:space="preserve"> шариковые ручки синий  0,35мм</t>
  </si>
  <si>
    <t>https://www.vseinstrumenti.ru/product/sharikovye-ruchki-s-gripom-brauberg-i-stick-point-10-2-sht-sinie-liniya-pisma-0-35-mm-144025-12943793/</t>
  </si>
  <si>
    <t>Планшеты для крепления бумаги А4</t>
  </si>
  <si>
    <t>доска-планшет горизонтальная с прижимом А4</t>
  </si>
  <si>
    <t>https://www.vseinstrumenti.ru/product/doska-planshet-brauberg-number-one-gorizontalnaya-318x228-mm-s-prizhimom-a4-karton-pvh-chernaya-232223-1728502/#searchQuery=Планшеты+для+крепления+бумаги+А4&amp;searchType=srp</t>
  </si>
  <si>
    <t xml:space="preserve">Лоток вертикальный </t>
  </si>
  <si>
    <t xml:space="preserve">вертикальный для бумаг А4 </t>
  </si>
  <si>
    <t>https://www.vseinstrumenti.ru/product/lotok-vertikalnyj-dlya-bumag-brauberg-ultra-240-mm-6-otdelenij-setchatyj-sbornyj-chernyj-238251-19346127/</t>
  </si>
  <si>
    <t>Скотч канцелярский</t>
  </si>
  <si>
    <t>клейкая лента 48мм\66м</t>
  </si>
  <si>
    <t>https://www.vseinstrumenti.ru/product/klejkaya-lenta-dmd-upak-48mm-43mkm-66m-2017115-19091283/#searchQuery=Скотч+канцелярский&amp;searchType=srp</t>
  </si>
  <si>
    <t>Ножницы канцелярские</t>
  </si>
  <si>
    <t>канцелярские ножницы 21см ручки пластиковые прорезиненные</t>
  </si>
  <si>
    <t>https://www.vseinstrumenti.ru/product/kantselyarskie-nozhnitsy-calligrata-21-sm-plastikovye-prorezinennye-chernye-ruchki-1293680-1808869/#searchQuery=Ножницы+канцелярские&amp;searchType=srp</t>
  </si>
  <si>
    <t>Степлер</t>
  </si>
  <si>
    <t>степлер 24\6 до 30 листов</t>
  </si>
  <si>
    <t>https://www.vseinstrumenti.ru/product/stepler-24-6-26-6-brauberg-standard-do-30-listov-chernyj-228608-1357253/</t>
  </si>
  <si>
    <t xml:space="preserve">Скобы для степлера </t>
  </si>
  <si>
    <t>скобы 24\6</t>
  </si>
  <si>
    <t>https://www.vseinstrumenti.ru/product/skoby-erichkrause-24-6-korobka-1000-sht-1189-2066944/</t>
  </si>
  <si>
    <t>Папка для документов с кольцами большая</t>
  </si>
  <si>
    <t>вертикальная папка на 4 кольцах А3</t>
  </si>
  <si>
    <t>https://www.vseinstrumenti.ru/product/vertikalnaya-papka-na-4-koltsah-brauberg-standart-bolshogo-formata-a3-30-mm-chernaya-0-8-mm-225766-1556711/#searchQuery=Папка+для+документов+с+кольцами+большая&amp;searchType=srp</t>
  </si>
  <si>
    <t>Файлы 100шт.</t>
  </si>
  <si>
    <t>гладкие папки=файлы А4</t>
  </si>
  <si>
    <t>https://www.vseinstrumenti.ru/product/perforirovannye-gladkie-papki-fajly-brauberg-economy-a4-komplekt-100-sht-30-mkm-229659-1640812/</t>
  </si>
  <si>
    <t>Органайзер для бумаг 3 полки</t>
  </si>
  <si>
    <t>органайзер А4 3 секции металл</t>
  </si>
  <si>
    <t>https://www.vseinstrumenti.ru/product/organajzer-dlya-bumagi-unistor-consul-3-metallicheskij-3-sektsii-a4-chernyj-211720-9460502/#searchQuery=Органайзер+для+бумаг+3+полки&amp;searchType=srp</t>
  </si>
  <si>
    <t>Комната Конкурсантов (по количеству конкурсантов)</t>
  </si>
  <si>
    <t>Площадь зоны: не менее 31,1 кв.м.</t>
  </si>
  <si>
    <r>
      <rPr>
        <rFont val="Times New Roman"/>
        <color theme="1" tint="0"/>
        <sz val="11"/>
      </rPr>
      <t>Электричество: 2 подключения к сети  по (220 Вольт и 380 Вольт)</t>
    </r>
    <r>
      <rPr>
        <rFont val="Arial"/>
        <color theme="1" tint="0"/>
        <sz val="11"/>
      </rPr>
      <t xml:space="preserve">	</t>
    </r>
  </si>
  <si>
    <r>
      <rPr>
        <rFont val="Times New Roman"/>
        <color theme="1" tint="0"/>
        <sz val="11"/>
      </rPr>
      <t>Покрытие пола: линолеум</t>
    </r>
    <r>
      <rPr>
        <rFont val="Times New Roman"/>
        <color rgb="FF0000" tint="0"/>
        <sz val="11"/>
      </rPr>
      <t xml:space="preserve"> </t>
    </r>
    <r>
      <rPr>
        <rFont val="Times New Roman"/>
        <color theme="1" tint="0"/>
        <sz val="11"/>
      </rPr>
      <t xml:space="preserve"> -  31,1 м2 на всю зону</t>
    </r>
  </si>
  <si>
    <t>гардеробная напольная металл</t>
  </si>
  <si>
    <t>мебель</t>
  </si>
  <si>
    <t>Стол</t>
  </si>
  <si>
    <t xml:space="preserve">шт ( на 2 раб.место) </t>
  </si>
  <si>
    <t>Розетка 220В</t>
  </si>
  <si>
    <t>открытой установки с заземлением белая</t>
  </si>
  <si>
    <t>коммуникации</t>
  </si>
  <si>
    <t xml:space="preserve">шт  </t>
  </si>
  <si>
    <t>https://www.vseinstrumenti.ru/product/rozetka-schneider-electric-blanca-otkrytoj-ustanovki-s-zazemleniem-bez-shtorok-belyj-blnra010111-1526587/</t>
  </si>
  <si>
    <t>Комната Экспертов (включая Главного эксперта) (по количеству экспертов)</t>
  </si>
  <si>
    <t>Освещение:верхнее искусственное освещение ( не менее 300 люкс)</t>
  </si>
  <si>
    <r>
      <rPr>
        <rFont val="Times New Roman"/>
        <color theme="1" tint="0"/>
        <sz val="11"/>
      </rPr>
      <t>Электричество: 3 подключения к сети  по (220 Вольт и 380 Вольт)</t>
    </r>
    <r>
      <rPr>
        <rFont val="Arial"/>
        <color theme="1" tint="0"/>
        <sz val="11"/>
      </rPr>
      <t xml:space="preserve">	</t>
    </r>
  </si>
  <si>
    <t>Покрытие пола: линолеум   - 49,8 м2 на всю зону</t>
  </si>
  <si>
    <t>MS "Office"</t>
  </si>
  <si>
    <t>лецензионная программа  для работы MS "Office"</t>
  </si>
  <si>
    <t>https://майкрософт.официальный.рус/?utm_source=yandex&amp;utm_medium=cpc&amp;utm_campaign=smart_office-90892349&amp;utm_content=17210074399&amp;utm_term=microsoft%20office&amp;etext=2202.Wo8qsw1m4JI3f1lhk-U26TiZK3EfjKveRIimoeFY6q9na2hhcWxzb2V5aGNpb3Ni.66e3995dd2a6d6922c563121f2059ffd55bffafb&amp;yclid=1161760885998616575</t>
  </si>
  <si>
    <t>А4 лазерное цветное (с функцией печати и сканирования)</t>
  </si>
  <si>
    <t>Запасной картридж для МФУ</t>
  </si>
  <si>
    <t>в соответствии с оборудованием</t>
  </si>
  <si>
    <t>Расходные материалы</t>
  </si>
  <si>
    <t>https://www.dns-shop.ru/product/9ee01486c46a5c9c/toner-kartridz-lazernyj-kyocera-tk-5430k-cernyj/</t>
  </si>
  <si>
    <t>Часы настенные .</t>
  </si>
  <si>
    <t>белый 23см кварц</t>
  </si>
  <si>
    <t>https://www.vseinstrumenti.ru/product/nastennye-chasy-centek-belyj-23-sm-diametr-krug-shagovyj-hod-kvartsevyj-mehanizm-ct-7105-white-1364684/</t>
  </si>
  <si>
    <t>Сетевой фильтр</t>
  </si>
  <si>
    <t>3х0,75  5 гнезд 3м с заземлением</t>
  </si>
  <si>
    <t>https://www.vseinstrumenti.ru/product/setevoj-filtr-gigant-s-zazemleniem-pvs-3x0-75-3500vt-5-gnezda-3m-80096-5445739/</t>
  </si>
  <si>
    <t xml:space="preserve">розетки на 220 Вольт (2 кВт) </t>
  </si>
  <si>
    <t>Аптечка</t>
  </si>
  <si>
    <t>Соответствие требованиям ГИБДД</t>
  </si>
  <si>
    <t>ОТ</t>
  </si>
  <si>
    <t>https://www.vseinstrumenti.ru/product/aptechka-dlya-okazaniya-pervoj-pomoschi-v-organizatsiyah-ooo-appomed-osuschestvlyayuschih-obrazovatelnuyu-deyatelnost-pl-futlyar-01291-16444301/</t>
  </si>
  <si>
    <t>Огнетушитель углекислотный ОУ-1</t>
  </si>
  <si>
    <t>углекислотный</t>
  </si>
  <si>
    <t>https://www.vseinstrumenti.ru/product/ognetushitel-uglekislotnyj-yarpozhinvest-ou-1-vse-968197/?ysclid=mkp6qbqa3u376930734&amp;utm_referrer=https://yandex.ru/</t>
  </si>
  <si>
    <t>Кулер 19 л (холодная/горячая вода)</t>
  </si>
  <si>
    <t xml:space="preserve">220В напольный компрессорный </t>
  </si>
  <si>
    <t>https://www.vseinstrumenti.ru/product/kuler-dlya-vody-hotfrost-v115se-napolnyj-120211505-14028725/</t>
  </si>
  <si>
    <t>Складское помещение</t>
  </si>
  <si>
    <t>Площадь зоны: 20,7 кв.м.</t>
  </si>
  <si>
    <t xml:space="preserve">Освещение: верхнее искусственное освещение ( не менее 300 люкс) </t>
  </si>
  <si>
    <r>
      <rPr>
        <rFont val="Times New Roman"/>
        <color theme="1" tint="0"/>
        <sz val="11"/>
      </rPr>
      <t>Электричество: 1 подключение к сети  по (220 Вольт и 380 Вольт)</t>
    </r>
    <r>
      <rPr>
        <rFont val="Arial"/>
        <color theme="1" tint="0"/>
        <sz val="11"/>
      </rPr>
      <t xml:space="preserve">	</t>
    </r>
  </si>
  <si>
    <r>
      <rPr>
        <rFont val="Times New Roman"/>
        <color theme="1" tint="0"/>
        <sz val="11"/>
      </rPr>
      <t>Покрытие пола: линолеум</t>
    </r>
    <r>
      <rPr>
        <rFont val="Times New Roman"/>
        <color rgb="FF0000" tint="0"/>
        <sz val="11"/>
      </rPr>
      <t xml:space="preserve"> </t>
    </r>
    <r>
      <rPr>
        <rFont val="Times New Roman"/>
        <color theme="1" tint="0"/>
        <sz val="11"/>
      </rPr>
      <t xml:space="preserve"> - 20,7 м2 на всю зону</t>
    </r>
  </si>
  <si>
    <t>Стелаж</t>
  </si>
  <si>
    <t>2000х1000х500мм металл  5 полок</t>
  </si>
  <si>
    <t>https://www.vseinstrumenti.ru/product/stellazh-ooo-furama-stfl-2000x1000x500-5-polok-stfl201050-5-2101282/</t>
  </si>
  <si>
    <t xml:space="preserve">Верстак  металлический  </t>
  </si>
  <si>
    <t>1000х500х900мм с освещением</t>
  </si>
  <si>
    <t>https://www.vseinstrumenti.ru/product/verstak-praktik-garage-set-2-s30399501646-1198033/#searchQuery=Верстак++металлический&amp;searchType=srp</t>
  </si>
  <si>
    <t>Корзина для мусора</t>
  </si>
  <si>
    <t>Контейнер для мусора пластиковый с крышкой</t>
  </si>
  <si>
    <t>Базовая организация расположения конкурсной площадки:</t>
  </si>
  <si>
    <t>г.Улан-Удэ, ул.Лебедева,4</t>
  </si>
  <si>
    <t>Рабочее место Конкурсанта (основное оборудование, вспомогательное оборудование, инструмент (по количеству рабочих мест)</t>
  </si>
  <si>
    <r>
      <rPr>
        <rFont val="Times New Roman"/>
        <sz val="11"/>
      </rPr>
      <t>Площадь зоны: всего - 141,3 кв.м., в т.ч.: кабинет - 51</t>
    </r>
    <r>
      <rPr>
        <rFont val="Times New Roman"/>
        <color rgb="FF0000" tint="0"/>
        <sz val="11"/>
      </rPr>
      <t xml:space="preserve"> </t>
    </r>
    <r>
      <rPr>
        <rFont val="Times New Roman"/>
        <color theme="1" tint="0"/>
        <sz val="11"/>
      </rPr>
      <t>кв.м., бокс - 90,3 кв.м.</t>
    </r>
  </si>
  <si>
    <r>
      <rPr>
        <rFont val="Times New Roman"/>
        <sz val="11"/>
      </rPr>
      <t>Освещение:</t>
    </r>
    <r>
      <rPr>
        <rFont val="Times New Roman"/>
        <color rgb="FF0000" tint="0"/>
        <sz val="11"/>
      </rPr>
      <t xml:space="preserve"> </t>
    </r>
    <r>
      <rPr>
        <rFont val="Times New Roman"/>
        <sz val="11"/>
      </rPr>
      <t>верхнее искусственное освещение ( не менее 300 люкс)</t>
    </r>
  </si>
  <si>
    <t xml:space="preserve">Электричество: 5 подключений к сети  по (220 Вольт и 380 Вольт)	</t>
  </si>
  <si>
    <r>
      <rPr>
        <rFont val="Times New Roman"/>
        <sz val="11"/>
      </rPr>
      <t xml:space="preserve">Контур заземления для электропитания и сети слаботочных подключений (при необходимости) : </t>
    </r>
    <r>
      <rPr>
        <rFont val="Times New Roman"/>
        <sz val="12"/>
      </rPr>
      <t>не требуется</t>
    </r>
  </si>
  <si>
    <r>
      <rPr>
        <rFont val="Times New Roman"/>
        <sz val="11"/>
      </rPr>
      <t>Покрытие пола: линолеум</t>
    </r>
    <r>
      <rPr>
        <rFont val="Times New Roman"/>
        <color rgb="FF0000" tint="0"/>
        <sz val="11"/>
      </rPr>
      <t xml:space="preserve"> </t>
    </r>
    <r>
      <rPr>
        <rFont val="Times New Roman"/>
        <color theme="1" tint="0"/>
        <sz val="11"/>
      </rPr>
      <t xml:space="preserve"> - 51</t>
    </r>
    <r>
      <rPr>
        <rFont val="Times New Roman"/>
        <sz val="11"/>
      </rPr>
      <t xml:space="preserve"> м2 на весь кабинет, бетон - 90,3 м2 на весь бокс</t>
    </r>
  </si>
  <si>
    <t>классический металл пластик черный   вес не менее 100 кг</t>
  </si>
  <si>
    <t>Прицеп</t>
  </si>
  <si>
    <t>ПС</t>
  </si>
  <si>
    <t>АЛЯСКА - 71436  г\п 3 тн        VIN X89714360R0HV8011</t>
  </si>
  <si>
    <t>1. DONGFENG Z8C115 ISF3.8s5154 v-3,8л дизель                                       VIN - XUHY8C115R0000001            2. ГАЗон-NEXT 8,7тн ЯМЗ534 V-4,4л дизель                          VIN - Х96С41R33S1167319</t>
  </si>
  <si>
    <t xml:space="preserve">1. https://major-   df.ru/models/c80/                 2. https://gaz-uu.ru/catalog/detail/gazon-next-8.7-t/s41r33-70                         </t>
  </si>
  <si>
    <t>мусорный контейнер 60л</t>
  </si>
  <si>
    <t>Стойки поворотные(тонельные ворота)</t>
  </si>
  <si>
    <t>80/80мм длинна 500мм, белый цвет</t>
  </si>
  <si>
    <t xml:space="preserve">Охрана труда </t>
  </si>
  <si>
    <t>Огнетушитель углекислотный ОУ-1 для тушения электроустановок под напряжением 5 л</t>
  </si>
  <si>
    <t>Охрана труда</t>
  </si>
  <si>
    <t xml:space="preserve">2. Зона для работ предусмотренных в вариативном модуле № Д   (1 рабочее место) </t>
  </si>
  <si>
    <t>Рабочее место Конкурсанта (дополнительное оборудование, инструмент для выполнения модуля (по количеству рабочих мест)</t>
  </si>
  <si>
    <t>Площадь зоны: 6,25 кв.м.</t>
  </si>
  <si>
    <t>Освещение: естественное</t>
  </si>
  <si>
    <r>
      <rPr>
        <rFont val="Times New Roman"/>
        <color theme="1" tint="0"/>
        <sz val="11"/>
      </rPr>
      <t>Электричество:  0 подключения к сети  по (220 Вольт и 380 Вольт)</t>
    </r>
    <r>
      <rPr>
        <rFont val="Arial"/>
        <color theme="1" tint="0"/>
        <sz val="11"/>
      </rPr>
      <t xml:space="preserve">	</t>
    </r>
  </si>
  <si>
    <t>Покрытие пола: линолеум -  0 м2 на всю зону</t>
  </si>
  <si>
    <t>DONGFENG Z8C115 ISF3.8s5154 v-3,8л дизель                          VIN - XUHY8C115R0000001</t>
  </si>
  <si>
    <t xml:space="preserve"> https://major-   df.ru/models/c80/                                         </t>
  </si>
  <si>
    <t>Охрана труда (дополнительно)</t>
  </si>
  <si>
    <t>9-12 февраля 2026 года</t>
  </si>
  <si>
    <t>Рабочее место Конкурсанта (расходные материалы по количеству конкурсантов)</t>
  </si>
  <si>
    <t xml:space="preserve">Топливо </t>
  </si>
  <si>
    <t xml:space="preserve">ДТ </t>
  </si>
  <si>
    <t xml:space="preserve">л ( на 1 конкурсанта) </t>
  </si>
  <si>
    <t>АЗС</t>
  </si>
  <si>
    <t>Аптечка автомобильная</t>
  </si>
  <si>
    <t xml:space="preserve">шт ( на 1 конкурсанта) </t>
  </si>
  <si>
    <t>https://www.vseinstrumenti.ru/product/avtomobilnaya-aptechka-v-tekstilnom-futlyare-airline-am-01-754304/#searchQuery=Автомобильные+аптечки&amp;searchType=srp</t>
  </si>
  <si>
    <t>Документы  для  оформления  ДТП</t>
  </si>
  <si>
    <t>Европротокол</t>
  </si>
  <si>
    <t>https://www.wildberries.ru/catalog/295469784/detail.aspx</t>
  </si>
  <si>
    <t>Одноразовые простыни</t>
  </si>
  <si>
    <t>одноразовые нестирильные простони</t>
  </si>
  <si>
    <t>https://www.vseinstrumenti.ru/product/odnorazovye-nesterilnye-prostyni-chistove-20-sht-80h200-sm-sms-22-g-m2-belye-02-929-630195-6627631/#searchQuery=Одноразовые+простыни&amp;searchType=srp</t>
  </si>
  <si>
    <t>Автомобильные аптечки</t>
  </si>
  <si>
    <t>https://www.vseinstrumenti.ru/product/avtomobilnaya-aptechka-v-dorogu-skyway-s06601001-1101973/#searchQuery=Автомобильные+аптечки&amp;searchType=srp</t>
  </si>
  <si>
    <t>Комплект для накладывания шин (лангеты перевязочный материал)</t>
  </si>
  <si>
    <t>Комплект шин складных однократного применения</t>
  </si>
  <si>
    <t>https://medplant.ru/catalog/komplekt-shin-transportnykh-immobilizatsionnykh-skladnykh-odnokratnogo-primeneniya-dlya-vzroslykh-i/?ysclid=mkqlpx22z9434615767</t>
  </si>
  <si>
    <t>Расходные материалы на всех конкурсантов и экспертов</t>
  </si>
  <si>
    <t>Ручки</t>
  </si>
  <si>
    <t xml:space="preserve">автоматические шариковые </t>
  </si>
  <si>
    <t>https://www.vseinstrumenti.ru/product/avtomaticheskie-sharikovye-ruchki-brauberg-nabor-4-shtuki-super-sinie-143382-1527862/</t>
  </si>
  <si>
    <t>Карандаши</t>
  </si>
  <si>
    <t>карандаш чернографитный трехгранный с резинкой</t>
  </si>
  <si>
    <t>https://www.vseinstrumenti.ru/product/karandash-chernografitnyj-12-sht-v-upakovke-brauberg-lines-hb-trehgrannyj-s-rezinkoj-fioletovyj-serebro-181295-1712296/</t>
  </si>
  <si>
    <t>Бумага</t>
  </si>
  <si>
    <t>бумага листовая 230х180мм 250л</t>
  </si>
  <si>
    <t>https://www.vseinstrumenti.ru/product/bumaga-tualetnaya-listovaya-2-slojnaya-focus-230x180-mm-250-list-pachke-premium-v-slozheniya-belaya-tsellyuloza-1-15-h-5083735-18761325/</t>
  </si>
  <si>
    <t>Бумага А3</t>
  </si>
  <si>
    <t>бумага писчая А3 500л</t>
  </si>
  <si>
    <t>пачка 500 листов</t>
  </si>
  <si>
    <t>https://www.vseinstrumenti.ru/product/bumaga-staff-pischaya-bolshogo-formata-a3-65-g-m2-500-l-belizna-92-iso-114213-4511550/</t>
  </si>
  <si>
    <t>Скотч малярный</t>
  </si>
  <si>
    <t>бумажная\малярная лента 50мм х 50м</t>
  </si>
  <si>
    <t>https://www.vseinstrumenti.ru/product/kreppirovannaya-klejkaya-bumazhnaya-malyarnaya-lenta-aviora-50mmh50m-304-010-849625/</t>
  </si>
  <si>
    <t>Скотч двусторонний</t>
  </si>
  <si>
    <t xml:space="preserve">двусторонняя клейкая лента 38мм х 25м </t>
  </si>
  <si>
    <t>https://www.vseinstrumenti.ru/product/dvustoronnyaya-klejkaya-lenta-gigant-38mm-h25m-git-23-1993458/</t>
  </si>
  <si>
    <t>Ручка шариковая</t>
  </si>
  <si>
    <t>шариковые ручки синие линия 0,35мм</t>
  </si>
  <si>
    <t>https://www.vseinstrumenti.ru/product/sharikovye-ruchki-brauberg-m-500-nabor-10-sht-sinie-uzel-0-7-mm-liniya-0-35-mm-143454-1715312/</t>
  </si>
  <si>
    <t>Степлер со скобами</t>
  </si>
  <si>
    <t xml:space="preserve"> степлер 24/6 до 30 листов</t>
  </si>
  <si>
    <t>https://www.vseinstrumenti.ru/product/stepler-brauberg-super-24-6-26-6-do-30-listov-cherno-seryj-229086-1521118/</t>
  </si>
  <si>
    <t>Скрепки канцелярские</t>
  </si>
  <si>
    <t>оцинкованные металл 28мм</t>
  </si>
  <si>
    <t>упак</t>
  </si>
  <si>
    <t>https://www.vseinstrumenti.ru/product/otsinkovannye-metallicheskie-skrepki-erichkrause-28-mm-7855-2067292/</t>
  </si>
  <si>
    <t>Файлы А4</t>
  </si>
  <si>
    <t xml:space="preserve">прозрачные файлы А4 40мкм </t>
  </si>
  <si>
    <t>https://www.vseinstrumenti.ru/product/prozrachnye-fajly-informat-a4-40-mkm-gladkie-100-sht-v-upakovke-gf0004t100-40-1671416/#searchQuery=Файлы+А4&amp;searchType=srp</t>
  </si>
  <si>
    <t>Маркер черный</t>
  </si>
  <si>
    <t>марке перманентный чёрный</t>
  </si>
  <si>
    <t>https://www.vseinstrumenti.ru/product/marker-spets-permanentnyj-chernyj-1-sht-3385-1473345/#searchQuery=Маркер+черный&amp;searchType=srp</t>
  </si>
  <si>
    <t>Ножницы</t>
  </si>
  <si>
    <t>ножницы 21см пластиковые прорезиненные</t>
  </si>
  <si>
    <t>не менее 30 см</t>
  </si>
  <si>
    <t>Дырокол для листов</t>
  </si>
  <si>
    <t>толщина пробивки 30 листов</t>
  </si>
  <si>
    <t>https://www.vseinstrumenti.ru/product/dyrokol-brauberg-jet-pro-do-30-listov-sinij-chernyj-228600-1395592/#searchQuery=Дырокол+для+листов&amp;searchType=srp</t>
  </si>
  <si>
    <t xml:space="preserve">Простой карандаш </t>
  </si>
  <si>
    <t>карандаш простой с ластиком НВ</t>
  </si>
  <si>
    <t>https://www.vseinstrumenti.ru/product/chernografitnye-karandashi-staff-prostye-s-lastikom-hb-30-shtuk-v-upakovke-181881-4511946/#searchQuery=Простой+карандаш&amp;searchType=srp</t>
  </si>
  <si>
    <t>Точилка для карандашей</t>
  </si>
  <si>
    <t>механическая точилка металлический механизм</t>
  </si>
  <si>
    <t>https://www.vseinstrumenti.ru/product/mehanicheskaya-tochilka-brauberg-jet-metallicheskij-mehanizm-chernyj-korpus-229566-1649747/</t>
  </si>
  <si>
    <t>Нож канцелярский</t>
  </si>
  <si>
    <t>нож металл 18мм</t>
  </si>
  <si>
    <t>https://www.vseinstrumenti.ru/product/nozh-v-metallicheskom-korpuse-18-mm-vira-auto-lock-831309-756058/</t>
  </si>
  <si>
    <t>Пластиковые хомутики для стяжки проводов</t>
  </si>
  <si>
    <t>хомуты 4,8 х 400мм пластик</t>
  </si>
  <si>
    <t>уп</t>
  </si>
  <si>
    <t>https://www.vseinstrumenti.ru/product/kabelnye-styazhki-airline-homuty-4-8-h-400-mm-plastikovye-belye-10-sht-act-n-13-1106935/#searchQuery=Пластиковые+хомутики+для+стяжки+проводов&amp;searchType=srp</t>
  </si>
  <si>
    <t>Сигнальная лента</t>
  </si>
  <si>
    <t>лента сигнальная 70мм х 150м</t>
  </si>
  <si>
    <t>https://www.vseinstrumenti.ru/product/lenta-signalnaya-unibob-70mmh150m-krasno-belaya-v-korobke-dispensere-45247-20420174/</t>
  </si>
  <si>
    <t>Армированный скотч</t>
  </si>
  <si>
    <t>армированная лента 50мм х 50м</t>
  </si>
  <si>
    <t>https://www.vseinstrumenti.ru/product/armirovannaya-lenta-gigant-50mm-h-50m-git-12-1993649/#searchQuery=Армированный+скотч&amp;searchType=srp</t>
  </si>
  <si>
    <t>Охрана труда и техника безопасности</t>
  </si>
  <si>
    <t>Респиратор</t>
  </si>
  <si>
    <t>фильтрующая полумаска коническая с угольным слоем</t>
  </si>
  <si>
    <t>https://www.vseinstrumenti.ru/product/fg-95-filtruyuschaya-polumaska-konicheskaya-s-ugolnym-sloem-klass-zaschity-ffp2-zubr-11168-2-13568413/#searchQuery=Респиратор&amp;searchType=srp</t>
  </si>
  <si>
    <t>Перчатки</t>
  </si>
  <si>
    <t>трикотаж 10 класс вязки ПВХ покрытие</t>
  </si>
  <si>
    <t>https://www.vseinstrumenti.ru/product/perchatki-rossiya-h-b-pvh-pokrytie-tochka-10-klass-stiker-rossiya-67702-1676523/</t>
  </si>
  <si>
    <t>Личный инструмент конкурсанта</t>
  </si>
  <si>
    <t xml:space="preserve">Примечание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</si>
</sst>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3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4"/>
    </font>
    <font>
      <color theme="10" tint="0"/>
      <sz val="11"/>
      <u val="single"/>
      <scheme val="minor"/>
    </font>
    <font>
      <color rgb="800080" tint="0"/>
      <sz val="11"/>
      <scheme val="minor"/>
    </font>
    <font>
      <name val="Times New Roman"/>
      <sz val="11"/>
    </font>
    <font>
      <sz val="11"/>
      <scheme val="minor"/>
    </font>
    <font>
      <name val="Times New Roman"/>
      <color theme="0" tint="0"/>
      <sz val="16"/>
    </font>
    <font>
      <name val="Times New Roman"/>
      <sz val="16"/>
    </font>
    <font>
      <name val="Times New Roman"/>
      <b val="true"/>
      <color theme="0" tint="0"/>
      <sz val="16"/>
    </font>
    <font>
      <name val="Times New Roman"/>
      <b val="true"/>
      <sz val="12"/>
    </font>
    <font>
      <color rgb="800080" tint="0"/>
      <sz val="11"/>
      <u val="single"/>
      <scheme val="minor"/>
    </font>
    <font>
      <name val="Times New Roman"/>
      <b val="true"/>
      <sz val="11"/>
    </font>
    <font>
      <name val="Times New Roman"/>
      <color theme="1" tint="0"/>
      <sz val="11"/>
    </font>
    <font>
      <name val="Times New Roman"/>
      <color rgb="000000" tint="0"/>
      <sz val="11"/>
    </font>
    <font>
      <name val="Times New Roman"/>
      <color rgb="1C2126" tint="0"/>
      <sz val="11"/>
    </font>
    <font>
      <name val="Times New Roman"/>
      <sz val="10"/>
    </font>
    <font>
      <name val="Times New Roman"/>
      <color theme="1" tint="0"/>
      <sz val="16"/>
    </font>
    <font>
      <name val="Times New Roman"/>
      <b val="true"/>
      <color theme="1" tint="0"/>
      <sz val="11"/>
    </font>
    <font>
      <name val="Times New Roman"/>
      <color theme="1" tint="0"/>
      <sz val="10"/>
    </font>
    <font>
      <name val="Times New Roman"/>
      <b val="true"/>
      <color theme="1" tint="0"/>
      <sz val="16"/>
    </font>
    <font>
      <name val="Times New Roman"/>
      <color rgb="FF0000" tint="0"/>
      <sz val="11"/>
    </font>
    <font>
      <name val="Calibri"/>
      <sz val="11"/>
    </font>
  </fonts>
  <fills count="8">
    <fill>
      <patternFill patternType="none"/>
    </fill>
    <fill>
      <patternFill patternType="gray125"/>
    </fill>
    <fill>
      <patternFill patternType="solid">
        <fgColor theme="1" tint="0.249977111117893"/>
      </patternFill>
    </fill>
    <fill>
      <patternFill patternType="solid">
        <fgColor theme="0" tint="-0.349986266670736"/>
      </patternFill>
    </fill>
    <fill>
      <patternFill patternType="solid">
        <fgColor theme="0" tint="0"/>
      </patternFill>
    </fill>
    <fill>
      <patternFill patternType="solid">
        <fgColor rgb="AEABAB" tint="0"/>
      </patternFill>
    </fill>
    <fill>
      <patternFill patternType="solid">
        <fgColor rgb="FFC000" tint="0"/>
      </patternFill>
    </fill>
    <fill>
      <patternFill patternType="solid">
        <fgColor rgb="A5A5A5" tint="0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top style="medium">
        <color rgb="000000" tint="0"/>
      </top>
      <bottom style="none"/>
    </border>
    <border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top style="none"/>
      <bottom style="medium">
        <color rgb="000000" tint="0"/>
      </bottom>
    </border>
    <border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55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right" vertical="center"/>
    </xf>
    <xf applyAlignment="true" applyFont="true" applyNumberFormat="true" borderId="0" fillId="0" fontId="2" numFmtId="1000" quotePrefix="false">
      <alignment horizontal="right" vertical="center" wrapText="true"/>
    </xf>
    <xf applyAlignment="true" applyBorder="true" applyFont="true" applyNumberFormat="true" borderId="1" fillId="0" fontId="2" numFmtId="1000" quotePrefix="false">
      <alignment vertical="center" wrapText="true"/>
    </xf>
    <xf applyAlignment="true" applyBorder="true" applyFont="true" applyNumberFormat="true" borderId="1" fillId="0" fontId="2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Font="true" applyNumberFormat="true" borderId="0" fillId="0" fontId="4" numFmtId="1000" quotePrefix="false">
      <alignment horizontal="justify" vertical="center" wrapText="true"/>
    </xf>
    <xf applyAlignment="true" applyFont="true" applyNumberFormat="true" borderId="0" fillId="0" fontId="4" numFmtId="1000" quotePrefix="false">
      <alignment horizontal="justify" vertical="center" wrapText="true"/>
    </xf>
    <xf applyAlignment="true" applyFont="true" applyNumberFormat="true" borderId="0" fillId="0" fontId="2" numFmtId="1000" quotePrefix="false">
      <alignment vertical="center" wrapText="true"/>
    </xf>
    <xf applyFont="true" applyNumberFormat="true" borderId="0" fillId="0" fontId="5" numFmtId="1000" quotePrefix="false"/>
    <xf applyFont="true" applyNumberFormat="true" borderId="0" fillId="0" fontId="6" numFmtId="1000" quotePrefix="false"/>
    <xf applyAlignment="true" applyFont="true" applyNumberFormat="true" borderId="0" fillId="0" fontId="5" numFmtId="1000" quotePrefix="false">
      <alignment horizontal="right"/>
    </xf>
    <xf applyAlignment="true" applyFont="true" applyNumberFormat="true" borderId="0" fillId="0" fontId="5" numFmtId="1000" quotePrefix="false">
      <alignment horizontal="right"/>
    </xf>
    <xf applyAlignment="true" applyFont="true" applyNumberFormat="true" borderId="0" fillId="0" fontId="5" numFmtId="1000" quotePrefix="false">
      <alignment horizontal="right"/>
    </xf>
    <xf applyFont="true" applyNumberFormat="true" borderId="0" fillId="0" fontId="6" numFmtId="1000" quotePrefix="false"/>
    <xf applyAlignment="true" applyFill="true" applyFont="true" applyNumberFormat="true" borderId="0" fillId="2" fontId="7" numFmtId="1000" quotePrefix="false">
      <alignment horizontal="center"/>
    </xf>
    <xf applyAlignment="true" applyFill="true" applyFont="true" applyNumberFormat="true" borderId="0" fillId="2" fontId="7" numFmtId="1000" quotePrefix="false">
      <alignment horizontal="center"/>
    </xf>
    <xf applyAlignment="true" applyFill="true" applyFont="true" applyNumberFormat="true" borderId="0" fillId="2" fontId="7" numFmtId="1000" quotePrefix="false">
      <alignment horizontal="center"/>
    </xf>
    <xf applyAlignment="true" applyFill="true" applyFont="true" applyNumberFormat="true" borderId="0" fillId="2" fontId="7" numFmtId="1000" quotePrefix="false">
      <alignment horizontal="center" vertical="center" wrapText="true"/>
    </xf>
    <xf applyAlignment="true" applyFill="true" applyFont="true" applyNumberFormat="true" borderId="0" fillId="2" fontId="7" numFmtId="1000" quotePrefix="false">
      <alignment horizontal="center" vertical="center" wrapText="true"/>
    </xf>
    <xf applyAlignment="true" applyFill="true" applyFont="true" applyNumberFormat="true" borderId="0" fillId="2" fontId="7" numFmtId="1000" quotePrefix="false">
      <alignment horizontal="center" vertical="center" wrapText="true"/>
    </xf>
    <xf applyAlignment="true" applyFont="true" applyNumberFormat="true" borderId="0" fillId="0" fontId="8" numFmtId="1000" quotePrefix="false">
      <alignment vertical="center" wrapText="true"/>
    </xf>
    <xf applyAlignment="true" applyFill="true" applyFont="true" applyNumberFormat="true" borderId="0" fillId="2" fontId="9" numFmtId="1000" quotePrefix="false">
      <alignment horizontal="center" vertical="center" wrapText="true"/>
    </xf>
    <xf applyAlignment="true" applyFill="true" applyFont="true" applyNumberFormat="true" borderId="0" fillId="2" fontId="9" numFmtId="1000" quotePrefix="false">
      <alignment horizontal="center" vertical="center" wrapText="true"/>
    </xf>
    <xf applyAlignment="true" applyFill="true" applyFont="true" applyNumberFormat="true" borderId="0" fillId="2" fontId="9" numFmtId="1000" quotePrefix="false">
      <alignment horizontal="center" vertical="center" wrapText="true"/>
    </xf>
    <xf applyAlignment="true" applyFont="true" applyNumberFormat="true" borderId="0" fillId="0" fontId="10" numFmtId="1000" quotePrefix="false">
      <alignment horizontal="left" vertical="top" wrapText="true"/>
    </xf>
    <xf applyAlignment="true" applyFont="true" applyNumberFormat="true" borderId="0" fillId="0" fontId="10" numFmtId="1000" quotePrefix="false">
      <alignment horizontal="left" vertical="top" wrapText="true"/>
    </xf>
    <xf applyAlignment="true" applyFont="true" applyNumberFormat="true" borderId="0" fillId="0" fontId="10" numFmtId="1000" quotePrefix="false">
      <alignment horizontal="left" vertical="top" wrapText="true"/>
    </xf>
    <xf applyAlignment="true" applyFont="true" applyNumberFormat="true" borderId="0" fillId="0" fontId="10" numFmtId="1000" quotePrefix="false">
      <alignment horizontal="left"/>
    </xf>
    <xf applyAlignment="true" applyFont="true" applyNumberFormat="true" borderId="0" fillId="0" fontId="10" numFmtId="1000" quotePrefix="false">
      <alignment horizontal="left"/>
    </xf>
    <xf applyAlignment="true" applyFont="true" applyNumberFormat="true" borderId="0" fillId="0" fontId="10" numFmtId="1000" quotePrefix="false">
      <alignment horizontal="left"/>
    </xf>
    <xf applyAlignment="true" applyFont="true" applyNumberFormat="true" borderId="0" fillId="0" fontId="3" numFmtId="1000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 wrapText="true"/>
    </xf>
    <xf applyAlignment="true" applyFont="true" applyNumberFormat="true" borderId="0" fillId="0" fontId="11" numFmtId="1000" quotePrefix="false">
      <alignment horizontal="left" vertical="top" wrapText="true"/>
    </xf>
    <xf applyAlignment="true" applyFont="true" applyNumberFormat="true" borderId="0" fillId="0" fontId="11" numFmtId="1000" quotePrefix="false">
      <alignment horizontal="left" vertical="top" wrapText="true"/>
    </xf>
    <xf applyAlignment="true" applyBorder="true" applyFill="true" applyFont="true" applyNumberFormat="true" borderId="2" fillId="3" fontId="8" numFmtId="1000" quotePrefix="false">
      <alignment horizontal="center" vertical="center"/>
    </xf>
    <xf applyAlignment="true" applyBorder="true" applyFill="true" applyFont="true" applyNumberFormat="true" borderId="3" fillId="3" fontId="8" numFmtId="1000" quotePrefix="false">
      <alignment horizontal="center" vertical="center"/>
    </xf>
    <xf applyAlignment="true" applyBorder="true" applyFill="true" applyFont="true" applyNumberFormat="true" borderId="4" fillId="3" fontId="8" numFmtId="1000" quotePrefix="false">
      <alignment horizontal="center" vertical="center"/>
    </xf>
    <xf applyAlignment="true" applyBorder="true" applyFont="true" applyNumberFormat="true" borderId="5" fillId="0" fontId="12" numFmtId="1000" quotePrefix="false">
      <alignment horizontal="left" vertical="top" wrapText="true"/>
    </xf>
    <xf applyAlignment="true" applyBorder="true" applyFont="true" applyNumberFormat="true" borderId="6" fillId="0" fontId="12" numFmtId="1000" quotePrefix="false">
      <alignment horizontal="left" vertical="top" wrapText="true"/>
    </xf>
    <xf applyAlignment="true" applyBorder="true" applyFont="true" applyNumberFormat="true" borderId="7" fillId="0" fontId="12" numFmtId="1000" quotePrefix="false">
      <alignment horizontal="left" vertical="top" wrapText="true"/>
    </xf>
    <xf applyAlignment="true" applyBorder="true" applyFont="true" applyNumberFormat="true" borderId="8" fillId="0" fontId="13" numFmtId="1000" quotePrefix="false">
      <alignment horizontal="left" vertical="top" wrapText="true"/>
    </xf>
    <xf applyAlignment="true" applyFont="true" applyNumberFormat="true" borderId="0" fillId="0" fontId="13" numFmtId="1000" quotePrefix="false">
      <alignment horizontal="left" vertical="top" wrapText="true"/>
    </xf>
    <xf applyAlignment="true" applyBorder="true" applyFont="true" applyNumberFormat="true" borderId="9" fillId="0" fontId="13" numFmtId="1000" quotePrefix="false">
      <alignment horizontal="left" vertical="top" wrapText="true"/>
    </xf>
    <xf applyAlignment="true" applyBorder="true" applyFont="true" applyNumberFormat="true" borderId="8" fillId="0" fontId="5" numFmtId="1000" quotePrefix="false">
      <alignment horizontal="left" vertical="top" wrapText="true"/>
    </xf>
    <xf applyAlignment="true" applyFont="true" applyNumberFormat="true" borderId="0" fillId="0" fontId="5" numFmtId="1000" quotePrefix="false">
      <alignment horizontal="left" vertical="top" wrapText="true"/>
    </xf>
    <xf applyAlignment="true" applyBorder="true" applyFont="true" applyNumberFormat="true" borderId="9" fillId="0" fontId="5" numFmtId="1000" quotePrefix="false">
      <alignment horizontal="left" vertical="top" wrapText="true"/>
    </xf>
    <xf applyAlignment="true" applyBorder="true" applyFont="true" applyNumberFormat="true" borderId="10" fillId="0" fontId="5" numFmtId="1000" quotePrefix="false">
      <alignment horizontal="left" vertical="top" wrapText="true"/>
    </xf>
    <xf applyAlignment="true" applyBorder="true" applyFont="true" applyNumberFormat="true" borderId="11" fillId="0" fontId="5" numFmtId="1000" quotePrefix="false">
      <alignment horizontal="left" vertical="top" wrapText="true"/>
    </xf>
    <xf applyAlignment="true" applyBorder="true" applyFont="true" applyNumberFormat="true" borderId="12" fillId="0" fontId="5" numFmtId="1000" quotePrefix="false">
      <alignment horizontal="left" vertical="top" wrapText="true"/>
    </xf>
    <xf applyAlignment="true" applyBorder="true" applyFont="true" applyNumberFormat="true" borderId="2" fillId="0" fontId="5" numFmtId="1000" quotePrefix="false">
      <alignment horizontal="left" vertical="center" wrapText="true"/>
    </xf>
    <xf applyAlignment="true" applyBorder="true" applyFont="true" applyNumberFormat="true" borderId="13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13" numFmtId="1000" quotePrefix="false">
      <alignment vertical="center" wrapText="true"/>
    </xf>
    <xf applyAlignment="true" applyBorder="true" applyFont="true" applyNumberFormat="true" borderId="1" fillId="0" fontId="13" numFmtId="1000" quotePrefix="false">
      <alignment horizontal="center" vertical="center" wrapText="true"/>
    </xf>
    <xf applyAlignment="true" applyBorder="true" applyFont="true" applyNumberFormat="true" borderId="1" fillId="0" fontId="13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wrapText="true"/>
    </xf>
    <xf applyAlignment="true" applyBorder="true" applyFont="true" applyNumberFormat="true" borderId="1" fillId="0" fontId="5" numFmtId="1000" quotePrefix="false">
      <alignment vertical="center" wrapText="true"/>
    </xf>
    <xf applyAlignment="true" applyBorder="true" applyFont="true" applyNumberFormat="true" borderId="1" fillId="0" fontId="14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justify" vertical="center" wrapText="true"/>
    </xf>
    <xf applyAlignment="true" applyBorder="true" applyFill="true" applyFont="true" applyNumberFormat="true" borderId="1" fillId="4" fontId="5" numFmtId="1000" quotePrefix="false">
      <alignment vertical="center" wrapText="true"/>
    </xf>
    <xf applyAlignment="true" applyBorder="true" applyFont="true" applyNumberFormat="true" borderId="1" fillId="0" fontId="5" numFmtId="1000" quotePrefix="false">
      <alignment horizontal="left" vertical="top"/>
    </xf>
    <xf applyAlignment="true" applyBorder="true" applyFont="true" applyNumberFormat="true" borderId="1" fillId="0" fontId="5" numFmtId="1000" quotePrefix="false">
      <alignment horizontal="justify" vertical="top" wrapText="true"/>
    </xf>
    <xf applyAlignment="true" applyBorder="true" applyFont="true" applyNumberFormat="true" borderId="1" fillId="0" fontId="5" numFmtId="1000" quotePrefix="false">
      <alignment vertical="top" wrapText="true"/>
    </xf>
    <xf applyAlignment="true" applyFont="true" applyNumberFormat="true" borderId="0" fillId="0" fontId="5" numFmtId="1000" quotePrefix="false">
      <alignment vertical="top" wrapText="true"/>
    </xf>
    <xf applyAlignment="true" applyBorder="true" applyFill="true" applyFont="true" applyNumberFormat="true" borderId="14" fillId="5" fontId="8" numFmtId="1000" quotePrefix="false">
      <alignment horizontal="center" vertical="center"/>
    </xf>
    <xf applyAlignment="true" applyBorder="true" applyFill="true" applyFont="true" applyNumberFormat="true" borderId="15" fillId="5" fontId="8" numFmtId="1000" quotePrefix="false">
      <alignment horizontal="center" vertical="center"/>
    </xf>
    <xf applyAlignment="true" applyBorder="true" applyFill="true" applyFont="true" applyNumberFormat="true" borderId="16" fillId="5" fontId="8" numFmtId="1000" quotePrefix="false">
      <alignment horizontal="center" vertical="center"/>
    </xf>
    <xf applyAlignment="true" applyBorder="true" applyFont="true" applyNumberFormat="true" borderId="10" fillId="0" fontId="13" numFmtId="1000" quotePrefix="false">
      <alignment horizontal="left" vertical="top" wrapText="true"/>
    </xf>
    <xf applyAlignment="true" applyBorder="true" applyFont="true" applyNumberFormat="true" borderId="11" fillId="0" fontId="13" numFmtId="1000" quotePrefix="false">
      <alignment horizontal="left" vertical="top" wrapText="true"/>
    </xf>
    <xf applyAlignment="true" applyBorder="true" applyFont="true" applyNumberFormat="true" borderId="12" fillId="0" fontId="13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17" fillId="0" fontId="5" numFmtId="1000" quotePrefix="false">
      <alignment horizontal="center" vertical="center" wrapText="true"/>
    </xf>
    <xf applyAlignment="true" applyBorder="true" applyFont="true" applyNumberFormat="true" borderId="18" fillId="0" fontId="13" numFmtId="1000" quotePrefix="false">
      <alignment horizontal="center" vertical="center" wrapText="true"/>
    </xf>
    <xf applyAlignment="true" applyBorder="true" applyFont="true" applyNumberFormat="true" borderId="19" fillId="0" fontId="13" numFmtId="1000" quotePrefix="false">
      <alignment horizontal="center" vertical="center" wrapText="true"/>
    </xf>
    <xf applyAlignment="true" applyBorder="true" applyFont="true" applyNumberFormat="true" borderId="2" fillId="0" fontId="13" numFmtId="1000" quotePrefix="false">
      <alignment horizontal="left" vertical="center" wrapText="true"/>
    </xf>
    <xf applyAlignment="true" applyBorder="true" applyFont="true" applyNumberFormat="true" borderId="13" fillId="0" fontId="13" numFmtId="1000" quotePrefix="false">
      <alignment horizontal="center" vertical="center" wrapText="true"/>
    </xf>
    <xf applyAlignment="true" applyBorder="true" applyFont="true" applyNumberFormat="true" borderId="2" fillId="0" fontId="13" numFmtId="1000" quotePrefix="false">
      <alignment horizontal="center" vertical="center" wrapText="true"/>
    </xf>
    <xf applyAlignment="true" applyBorder="true" applyFont="true" applyNumberFormat="true" borderId="1" fillId="0" fontId="13" numFmtId="1000" quotePrefix="false">
      <alignment horizontal="left" vertical="center"/>
    </xf>
    <xf applyAlignment="true" applyBorder="true" applyFont="true" applyNumberFormat="true" borderId="1" fillId="0" fontId="14" numFmtId="1000" quotePrefix="false">
      <alignment vertical="center" wrapText="true"/>
    </xf>
    <xf applyAlignment="true" applyBorder="true" applyFont="true" applyNumberFormat="true" borderId="1" fillId="0" fontId="14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vertical="top" wrapText="true"/>
    </xf>
    <xf applyBorder="true" applyFont="true" applyNumberFormat="true" borderId="1" fillId="0" fontId="13" numFmtId="1000" quotePrefix="false"/>
    <xf applyAlignment="true" applyFont="true" applyNumberFormat="true" borderId="0" fillId="0" fontId="15" numFmtId="1000" quotePrefix="false">
      <alignment vertical="center" wrapText="true"/>
    </xf>
    <xf applyAlignment="true" applyBorder="true" applyFont="true" applyNumberFormat="true" borderId="2" fillId="0" fontId="14" numFmtId="1000" quotePrefix="false">
      <alignment vertical="center"/>
    </xf>
    <xf applyAlignment="true" applyBorder="true" applyFont="true" applyNumberFormat="true" borderId="1" fillId="0" fontId="16" numFmtId="1000" quotePrefix="false">
      <alignment vertical="top" wrapText="true"/>
    </xf>
    <xf applyAlignment="true" applyBorder="true" applyFont="true" applyNumberFormat="true" borderId="2" fillId="0" fontId="14" numFmtId="1000" quotePrefix="false">
      <alignment horizontal="center" vertical="center"/>
    </xf>
    <xf applyBorder="true" applyFont="true" applyNumberFormat="true" borderId="1" fillId="0" fontId="14" numFmtId="1000" quotePrefix="false"/>
    <xf applyAlignment="true" applyBorder="true" applyFont="true" applyNumberFormat="true" borderId="1" fillId="0" fontId="13" numFmtId="1000" quotePrefix="false">
      <alignment horizontal="left"/>
    </xf>
    <xf applyAlignment="true" applyBorder="true" applyFill="true" applyFont="true" applyNumberFormat="true" borderId="14" fillId="5" fontId="17" numFmtId="1000" quotePrefix="false">
      <alignment horizontal="center" vertical="center"/>
    </xf>
    <xf applyAlignment="true" applyBorder="true" applyFill="true" applyFont="true" applyNumberFormat="true" borderId="15" fillId="5" fontId="17" numFmtId="1000" quotePrefix="false">
      <alignment horizontal="center" vertical="center"/>
    </xf>
    <xf applyAlignment="true" applyBorder="true" applyFill="true" applyFont="true" applyNumberFormat="true" borderId="16" fillId="5" fontId="17" numFmtId="1000" quotePrefix="false">
      <alignment horizontal="center" vertical="center"/>
    </xf>
    <xf applyAlignment="true" applyBorder="true" applyFont="true" applyNumberFormat="true" borderId="5" fillId="0" fontId="18" numFmtId="1000" quotePrefix="false">
      <alignment horizontal="left" vertical="top" wrapText="true"/>
    </xf>
    <xf applyAlignment="true" applyBorder="true" applyFont="true" applyNumberFormat="true" borderId="6" fillId="0" fontId="18" numFmtId="1000" quotePrefix="false">
      <alignment horizontal="left" vertical="top" wrapText="true"/>
    </xf>
    <xf applyAlignment="true" applyBorder="true" applyFont="true" applyNumberFormat="true" borderId="7" fillId="0" fontId="18" numFmtId="1000" quotePrefix="false">
      <alignment horizontal="left" vertical="top" wrapText="true"/>
    </xf>
    <xf applyAlignment="true" applyBorder="true" applyFont="true" applyNumberFormat="true" borderId="2" fillId="0" fontId="14" numFmtId="1000" quotePrefix="false">
      <alignment horizontal="center" vertical="center" wrapText="true"/>
    </xf>
    <xf applyAlignment="true" applyBorder="true" applyFont="true" applyNumberFormat="true" borderId="1" fillId="0" fontId="14" numFmtId="1000" quotePrefix="false">
      <alignment horizontal="center" vertical="center" wrapText="true"/>
    </xf>
    <xf applyAlignment="true" applyBorder="true" applyFont="true" applyNumberFormat="true" borderId="1" fillId="0" fontId="19" numFmtId="1000" quotePrefix="false">
      <alignment vertical="top" wrapText="true"/>
    </xf>
    <xf applyAlignment="true" applyBorder="true" applyFont="true" applyNumberFormat="true" borderId="1" fillId="0" fontId="13" numFmtId="1000" quotePrefix="false">
      <alignment wrapText="true"/>
    </xf>
    <xf applyAlignment="true" applyBorder="true" applyFont="true" applyNumberFormat="true" borderId="17" fillId="0" fontId="14" numFmtId="1000" quotePrefix="false">
      <alignment horizontal="left" vertical="center" wrapText="true"/>
    </xf>
    <xf applyAlignment="true" applyBorder="true" applyFont="true" applyNumberFormat="true" borderId="13" fillId="0" fontId="14" numFmtId="1000" quotePrefix="false">
      <alignment horizontal="center" vertical="center"/>
    </xf>
    <xf applyAlignment="true" applyBorder="true" applyFont="true" applyNumberFormat="true" borderId="13" fillId="0" fontId="14" numFmtId="1000" quotePrefix="false">
      <alignment horizontal="center" vertical="center" wrapText="true"/>
    </xf>
    <xf applyAlignment="true" applyBorder="true" applyFont="true" applyNumberFormat="true" borderId="17" fillId="0" fontId="14" numFmtId="1000" quotePrefix="false">
      <alignment horizontal="center" vertical="center" wrapText="true"/>
    </xf>
    <xf applyAlignment="true" applyBorder="true" applyFont="true" applyNumberFormat="true" borderId="1" fillId="0" fontId="14" numFmtId="1000" quotePrefix="false">
      <alignment horizontal="center"/>
    </xf>
    <xf applyAlignment="true" applyBorder="true" applyFont="true" applyNumberFormat="true" borderId="1" fillId="0" fontId="13" numFmtId="1000" quotePrefix="false">
      <alignment horizontal="left" vertical="center" wrapText="true"/>
    </xf>
    <xf applyAlignment="true" applyBorder="true" applyFont="true" applyNumberFormat="true" borderId="2" fillId="0" fontId="13" numFmtId="1000" quotePrefix="false">
      <alignment horizontal="left"/>
    </xf>
    <xf applyBorder="true" applyFont="true" applyNumberFormat="true" borderId="2" fillId="0" fontId="14" numFmtId="1000" quotePrefix="false"/>
    <xf applyAlignment="true" applyBorder="true" applyFont="true" applyNumberFormat="true" borderId="1" fillId="0" fontId="14" numFmtId="1000" quotePrefix="false">
      <alignment wrapText="true"/>
    </xf>
    <xf applyAlignment="true" applyBorder="true" applyFont="true" applyNumberFormat="true" borderId="1" fillId="0" fontId="13" numFmtId="1000" quotePrefix="false">
      <alignment vertical="top" wrapText="true"/>
    </xf>
    <xf applyAlignment="true" applyBorder="true" applyFont="true" applyNumberFormat="true" borderId="20" fillId="0" fontId="13" numFmtId="1000" quotePrefix="false">
      <alignment vertical="center" wrapText="true"/>
    </xf>
    <xf applyBorder="true" applyFont="true" applyNumberFormat="true" borderId="2" fillId="0" fontId="13" numFmtId="1000" quotePrefix="false"/>
    <xf applyAlignment="true" applyBorder="true" applyFont="true" applyNumberFormat="true" borderId="2" fillId="0" fontId="13" numFmtId="1000" quotePrefix="false">
      <alignment horizontal="center" vertical="center"/>
    </xf>
    <xf applyBorder="true" applyFont="true" applyNumberFormat="true" borderId="1" fillId="0" fontId="5" numFmtId="1000" quotePrefix="false"/>
    <xf applyAlignment="true" applyBorder="true" applyFill="true" applyFont="true" applyNumberFormat="true" borderId="14" fillId="5" fontId="20" numFmtId="1000" quotePrefix="false">
      <alignment horizontal="center" vertical="center"/>
    </xf>
    <xf applyAlignment="true" applyBorder="true" applyFill="true" applyFont="true" applyNumberFormat="true" borderId="15" fillId="5" fontId="20" numFmtId="1000" quotePrefix="false">
      <alignment horizontal="center" vertical="center"/>
    </xf>
    <xf applyAlignment="true" applyBorder="true" applyFill="true" applyFont="true" applyNumberFormat="true" borderId="16" fillId="5" fontId="20" numFmtId="1000" quotePrefix="false">
      <alignment horizontal="center" vertical="center"/>
    </xf>
    <xf applyAlignment="true" applyBorder="true" applyFont="true" applyNumberFormat="true" borderId="1" fillId="0" fontId="0" numFmtId="1000" quotePrefix="false">
      <alignment horizontal="left"/>
    </xf>
    <xf applyAlignment="true" applyBorder="true" applyFont="true" applyNumberFormat="true" borderId="1" fillId="0" fontId="11" numFmtId="1000" quotePrefix="false">
      <alignment wrapText="true"/>
    </xf>
    <xf applyFont="true" applyNumberFormat="true" borderId="0" fillId="0" fontId="21" numFmtId="1000" quotePrefix="false"/>
    <xf applyAlignment="true" applyFont="true" applyNumberFormat="true" borderId="0" fillId="0" fontId="5" numFmtId="1000" quotePrefix="false">
      <alignment horizontal="right"/>
    </xf>
    <xf applyAlignment="true" applyBorder="true" applyFont="true" applyNumberFormat="true" borderId="17" fillId="0" fontId="14" numFmtId="1000" quotePrefix="false">
      <alignment horizontal="center" vertical="center"/>
    </xf>
    <xf applyAlignment="true" applyBorder="true" applyFont="true" applyNumberFormat="true" borderId="21" fillId="0" fontId="5" numFmtId="1000" quotePrefix="false">
      <alignment vertical="center" wrapText="true"/>
    </xf>
    <xf applyAlignment="true" applyBorder="true" applyFont="true" applyNumberFormat="true" borderId="17" fillId="0" fontId="13" numFmtId="1000" quotePrefix="false">
      <alignment vertical="center"/>
    </xf>
    <xf applyAlignment="true" applyFont="true" applyNumberFormat="true" borderId="0" fillId="0" fontId="15" numFmtId="1000" quotePrefix="false">
      <alignment wrapText="true"/>
    </xf>
    <xf applyAlignment="true" applyBorder="true" applyFont="true" applyNumberFormat="true" borderId="1" fillId="0" fontId="5" numFmtId="1000" quotePrefix="false">
      <alignment vertical="center"/>
    </xf>
    <xf applyAlignment="true" applyFont="true" applyNumberFormat="true" borderId="0" fillId="0" fontId="6" numFmtId="1000" quotePrefix="false">
      <alignment horizontal="center"/>
    </xf>
    <xf applyAlignment="true" applyBorder="true" applyFill="true" applyFont="true" applyNumberFormat="true" borderId="1" fillId="6" fontId="17" numFmtId="1000" quotePrefix="false">
      <alignment horizontal="center" vertical="center"/>
    </xf>
    <xf applyAlignment="true" applyBorder="true" applyFill="true" applyFont="true" applyNumberFormat="true" borderId="22" fillId="6" fontId="17" numFmtId="1000" quotePrefix="false">
      <alignment horizontal="center" vertical="center"/>
    </xf>
    <xf applyAlignment="true" applyBorder="true" applyFill="true" applyFont="true" applyNumberFormat="true" borderId="23" fillId="6" fontId="17" numFmtId="1000" quotePrefix="false">
      <alignment horizontal="center" vertical="center"/>
    </xf>
    <xf applyBorder="true" applyFont="true" applyNumberFormat="true" borderId="1" fillId="0" fontId="21" numFmtId="1000" quotePrefix="false"/>
    <xf applyAlignment="true" applyBorder="true" applyFont="true" applyNumberFormat="true" borderId="1" fillId="0" fontId="21" numFmtId="1000" quotePrefix="false">
      <alignment wrapText="true"/>
    </xf>
    <xf applyAlignment="true" applyBorder="true" applyFill="true" applyFont="true" applyNumberFormat="true" borderId="1" fillId="7" fontId="17" numFmtId="1000" quotePrefix="false">
      <alignment horizontal="center"/>
    </xf>
    <xf applyAlignment="true" applyBorder="true" applyFill="true" applyFont="true" applyNumberFormat="true" borderId="22" fillId="7" fontId="17" numFmtId="1000" quotePrefix="false">
      <alignment horizontal="center"/>
    </xf>
    <xf applyAlignment="true" applyBorder="true" applyFill="true" applyFont="true" applyNumberFormat="true" borderId="23" fillId="7" fontId="17" numFmtId="1000" quotePrefix="false">
      <alignment horizontal="center"/>
    </xf>
    <xf applyAlignment="true" applyBorder="true" applyFont="true" applyNumberFormat="true" borderId="1" fillId="0" fontId="0" numFmtId="1000" quotePrefix="false">
      <alignment horizontal="center" vertical="center"/>
    </xf>
    <xf applyAlignment="true" applyBorder="true" applyFont="true" applyNumberFormat="true" borderId="1" fillId="0" fontId="14" numFmtId="1000" quotePrefix="false">
      <alignment vertical="center"/>
    </xf>
    <xf applyAlignment="true" applyBorder="true" applyFont="true" applyNumberFormat="true" borderId="21" fillId="0" fontId="19" numFmtId="1000" quotePrefix="false">
      <alignment horizontal="center" vertical="center" wrapText="true"/>
    </xf>
    <xf applyAlignment="true" applyBorder="true" applyFont="true" applyNumberFormat="true" borderId="1" fillId="0" fontId="19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 wrapText="true"/>
    </xf>
    <xf applyAlignment="true" applyBorder="true" applyFont="true" applyNumberFormat="true" borderId="2" fillId="0" fontId="5" numFmtId="1000" quotePrefix="false">
      <alignment horizontal="left"/>
    </xf>
    <xf applyAlignment="true" applyBorder="true" applyFont="true" applyNumberFormat="true" borderId="2" fillId="0" fontId="5" numFmtId="1000" quotePrefix="false">
      <alignment vertical="center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left"/>
    </xf>
    <xf applyAlignment="true" applyFont="true" applyNumberFormat="true" borderId="0" fillId="0" fontId="22" numFmtId="1000" quotePrefix="false">
      <alignment horizontal="right"/>
    </xf>
    <xf applyFont="true" applyNumberFormat="true" borderId="0" fillId="0" fontId="7" numFmtId="1000" quotePrefix="false"/>
    <xf applyAlignment="true" applyFont="true" applyNumberFormat="true" borderId="0" fillId="0" fontId="7" numFmtId="1000" quotePrefix="false">
      <alignment vertical="center" wrapText="true"/>
    </xf>
    <xf applyAlignment="true" applyBorder="true" applyFill="true" applyFont="true" applyNumberFormat="true" borderId="24" fillId="2" fontId="9" numFmtId="1000" quotePrefix="false">
      <alignment horizontal="center" vertical="center" wrapText="true"/>
    </xf>
    <xf applyAlignment="true" applyBorder="true" applyFill="true" applyFont="true" applyNumberFormat="true" borderId="3" fillId="2" fontId="9" numFmtId="1000" quotePrefix="false">
      <alignment horizontal="center" vertical="center" wrapText="true"/>
    </xf>
    <xf applyAlignment="true" applyBorder="true" applyFill="true" applyFont="true" applyNumberFormat="true" borderId="25" fillId="2" fontId="9" numFmtId="1000" quotePrefix="false">
      <alignment horizontal="center" vertical="center" wrapText="true"/>
    </xf>
    <xf applyAlignment="true" applyFont="true" applyNumberFormat="true" borderId="0" fillId="0" fontId="9" numFmtId="1000" quotePrefix="false">
      <alignment vertical="center" wrapText="true"/>
    </xf>
    <xf applyAlignment="true" applyBorder="true" applyFont="true" applyNumberFormat="true" borderId="1" fillId="0" fontId="21" numFmtId="1000" quotePrefix="false">
      <alignment horizontal="left" vertical="center" wrapText="true"/>
    </xf>
    <xf applyAlignment="true" applyBorder="true" applyFont="true" applyNumberFormat="true" borderId="1" fillId="0" fontId="21" numFmtId="1000" quotePrefix="false">
      <alignment horizontal="center" vertical="center" wrapText="true"/>
    </xf>
    <xf applyAlignment="true" applyBorder="true" applyFont="true" applyNumberFormat="true" borderId="1" fillId="0" fontId="21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8" Target="theme/theme1.xml" Type="http://schemas.openxmlformats.org/officeDocument/2006/relationships/theme"/>
  <Relationship Id="rId4" Target="worksheets/sheet4.xml" Type="http://schemas.openxmlformats.org/officeDocument/2006/relationships/worksheet"/>
  <Relationship Id="rId7" Target="styles.xml" Type="http://schemas.openxmlformats.org/officeDocument/2006/relationships/styles"/>
  <Relationship Id="rId5" Target="worksheets/sheet5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mailto:elnaen@inbox.ru" TargetMode="External" Type="http://schemas.openxmlformats.org/officeDocument/2006/relationships/hyperlink"/>
  <Relationship Id="rId2" Target="mailto:Manl2147@mail.ru" TargetMode="External" Type="http://schemas.openxmlformats.org/officeDocument/2006/relationships/hyperlink"/>
</Relationships>

</file>

<file path=xl/worksheets/_rels/sheet2.xml.rels><?xml version="1.0" encoding="UTF-8" standalone="no" ?>
<Relationships xmlns="http://schemas.openxmlformats.org/package/2006/relationships">
  <Relationship Id="rId6" Target="https://www.vseinstrumenti.ru/product/kruglyj-musornyj-kontejner-60l-gigant-ipg-01-9978098/#searchQuery=&#1050;&#1086;&#1085;&#1090;&#1077;&#1081;&#1085;&#1077;&#1088;+&#1076;&#1083;&#1103;+&#1084;&#1091;&#1089;&#1086;&#1088;&#1072;+&#1087;&#1083;&#1072;&#1089;&#1090;&#1080;&#1082;&#1086;&#1074;&#1099;&#1081;+&#1089;+&#1082;&#1088;&#1099;&#1096;&#1082;&#1086;&#1081;&amp;searchType=srp" TargetMode="External" Type="http://schemas.openxmlformats.org/officeDocument/2006/relationships/hyperlink"/>
  <Relationship Id="rId1" Target="http://new.abb.com/products/2CDG110136R0011/se-s3-16-1-energy-actuator-3f-16-20a" TargetMode="External" Type="http://schemas.openxmlformats.org/officeDocument/2006/relationships/hyperlink"/>
  <Relationship Id="rId2" Target="http://new.abb.com/products/2CDG110008R0011/usb-s1-1-usb-interface" TargetMode="External" Type="http://schemas.openxmlformats.org/officeDocument/2006/relationships/hyperlink"/>
  <Relationship Id="rId3" Target="mailto:elnaen@inbox.ru" TargetMode="External" Type="http://schemas.openxmlformats.org/officeDocument/2006/relationships/hyperlink"/>
  <Relationship Id="rId4" Target="mailto:Manl2147@mail.ru" TargetMode="External" Type="http://schemas.openxmlformats.org/officeDocument/2006/relationships/hyperlink"/>
  <Relationship Id="rId5" Target="https://www.vseinstrumenti.ru/product/stul-fabrikant-izo-pl-chernyj-bl-4610097301544-19247205/" TargetMode="External" Type="http://schemas.openxmlformats.org/officeDocument/2006/relationships/hyperlink"/>
</Relationships>

</file>

<file path=xl/worksheets/_rels/sheet3.xml.rels><?xml version="1.0" encoding="UTF-8" standalone="no" ?>
<Relationships xmlns="http://schemas.openxmlformats.org/package/2006/relationships">
  <Relationship Id="rId1" Target="http://new.abb.com/products/2CDG110136R0011/se-s3-16-1-energy-actuator-3f-16-20a" TargetMode="External" Type="http://schemas.openxmlformats.org/officeDocument/2006/relationships/hyperlink"/>
  <Relationship Id="rId2" Target="http://new.abb.com/products/2CDG110008R0011/usb-s1-1-usb-interface" TargetMode="External" Type="http://schemas.openxmlformats.org/officeDocument/2006/relationships/hyperlink"/>
  <Relationship Id="rId3" Target="mailto:elnaen@inbox.ru" TargetMode="External" Type="http://schemas.openxmlformats.org/officeDocument/2006/relationships/hyperlink"/>
  <Relationship Id="rId4" Target="mailto:Manl2147@mail.ru" TargetMode="External" Type="http://schemas.openxmlformats.org/officeDocument/2006/relationships/hyperlink"/>
  <Relationship Id="rId5" Target="https://www.vseinstrumenti.ru/product/stul-fabrikant-izo-pl-chernyj-bl-4610097301544-19247205/" TargetMode="External" Type="http://schemas.openxmlformats.org/officeDocument/2006/relationships/hyperlink"/>
</Relationships>

</file>

<file path=xl/worksheets/_rels/sheet4.xml.rels><?xml version="1.0" encoding="UTF-8" standalone="no" ?>
<Relationships xmlns="http://schemas.openxmlformats.org/package/2006/relationships">
  <Relationship Id="rId1" Target="mailto:elnaen@inbox.ru" TargetMode="External" Type="http://schemas.openxmlformats.org/officeDocument/2006/relationships/hyperlink"/>
  <Relationship Id="rId2" Target="mailto:Manl2147@mail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23"/>
  <sheetViews>
    <sheetView showZeros="true" workbookViewId="0"/>
  </sheetViews>
  <sheetFormatPr baseColWidth="8" customHeight="false" defaultColWidth="9.00000016916618" defaultRowHeight="18" zeroHeight="false"/>
  <cols>
    <col customWidth="true" max="1" min="1" outlineLevel="0" style="1" width="72.7090918533458"/>
    <col customWidth="true" max="2" min="2" outlineLevel="0" style="2" width="90.5727266560396"/>
  </cols>
  <sheetData>
    <row customHeight="true" ht="24.9500007629395" outlineLevel="0" r="1"/>
    <row customHeight="true" ht="24.9500007629395" outlineLevel="0" r="2">
      <c r="B2" s="3" t="n"/>
    </row>
    <row customHeight="true" ht="24.9500007629395" outlineLevel="0" r="3">
      <c r="A3" s="4" t="s">
        <v>0</v>
      </c>
      <c r="B3" s="5" t="s">
        <v>1</v>
      </c>
    </row>
    <row customHeight="true" ht="51" outlineLevel="0" r="4">
      <c r="A4" s="4" t="s">
        <v>2</v>
      </c>
      <c r="B4" s="5" t="s">
        <v>3</v>
      </c>
    </row>
    <row customHeight="true" ht="24.9500007629395" outlineLevel="0" r="5">
      <c r="A5" s="4" t="s">
        <v>4</v>
      </c>
      <c r="B5" s="5" t="s">
        <v>5</v>
      </c>
    </row>
    <row customHeight="true" ht="24.9500007629395" outlineLevel="0" r="6">
      <c r="A6" s="4" t="s">
        <v>6</v>
      </c>
      <c r="B6" s="5" t="s">
        <v>7</v>
      </c>
    </row>
    <row customHeight="true" ht="24.9500007629395" outlineLevel="0" r="7">
      <c r="A7" s="4" t="s">
        <v>8</v>
      </c>
      <c r="B7" s="5" t="s">
        <v>9</v>
      </c>
    </row>
    <row customHeight="true" ht="24.9500007629395" outlineLevel="0" r="8">
      <c r="A8" s="4" t="s">
        <v>10</v>
      </c>
      <c r="B8" s="5" t="s">
        <v>11</v>
      </c>
    </row>
    <row customHeight="true" ht="24.9500007629395" outlineLevel="0" r="9">
      <c r="A9" s="4" t="s">
        <v>12</v>
      </c>
      <c r="B9" s="5" t="s">
        <v>13</v>
      </c>
    </row>
    <row customHeight="true" ht="24.9500007629395" outlineLevel="0" r="10">
      <c r="A10" s="4" t="s">
        <v>14</v>
      </c>
      <c r="B10" s="6" t="s">
        <v>15</v>
      </c>
    </row>
    <row customHeight="true" ht="24.9500007629395" outlineLevel="0" r="11">
      <c r="A11" s="4" t="s">
        <v>16</v>
      </c>
      <c r="B11" s="5" t="s">
        <v>17</v>
      </c>
    </row>
    <row customHeight="true" ht="24.9500007629395" outlineLevel="0" r="12">
      <c r="A12" s="4" t="s">
        <v>18</v>
      </c>
      <c r="B12" s="5" t="s">
        <v>19</v>
      </c>
    </row>
    <row customHeight="true" ht="24.9500007629395" outlineLevel="0" r="13">
      <c r="A13" s="4" t="s">
        <v>20</v>
      </c>
      <c r="B13" s="7" t="s">
        <v>21</v>
      </c>
      <c r="C13" s="8" t="s"/>
    </row>
    <row customHeight="true" ht="24.9500007629395" outlineLevel="0" r="14">
      <c r="A14" s="4" t="s">
        <v>22</v>
      </c>
      <c r="B14" s="5" t="s">
        <v>23</v>
      </c>
    </row>
    <row customHeight="true" ht="24.9500007629395" outlineLevel="0" r="15">
      <c r="A15" s="4" t="s">
        <v>24</v>
      </c>
      <c r="B15" s="5" t="n">
        <v>5</v>
      </c>
    </row>
    <row customHeight="true" ht="24.9500007629395" outlineLevel="0" r="16">
      <c r="A16" s="4" t="s">
        <v>25</v>
      </c>
      <c r="B16" s="5" t="n">
        <v>5</v>
      </c>
    </row>
    <row customHeight="true" ht="24.9500007629395" outlineLevel="0" r="17">
      <c r="A17" s="4" t="s">
        <v>26</v>
      </c>
      <c r="B17" s="5" t="n">
        <v>8</v>
      </c>
    </row>
    <row customHeight="true" ht="24.9500007629395" outlineLevel="0" r="18">
      <c r="A18" s="9" t="n"/>
    </row>
    <row customHeight="true" ht="24.9500007629395" outlineLevel="0" r="19">
      <c r="A19" s="9" t="n"/>
    </row>
    <row customHeight="true" ht="24.9500007629395" outlineLevel="0" r="20">
      <c r="A20" s="9" t="s">
        <v>27</v>
      </c>
    </row>
    <row outlineLevel="0" r="21">
      <c r="A21" s="9" t="s">
        <v>28</v>
      </c>
    </row>
    <row outlineLevel="0" r="22">
      <c r="A22" s="9" t="s">
        <v>29</v>
      </c>
    </row>
    <row outlineLevel="0" r="23">
      <c r="A23" s="9" t="s">
        <v>30</v>
      </c>
    </row>
  </sheetData>
  <mergeCells count="1">
    <mergeCell ref="B13:C13"/>
  </mergeCells>
  <hyperlinks>
    <hyperlink display="mailto:elnaen@inbox.ru" r:id="rId1" ref="B10"/>
    <hyperlink display="mailto:Manl2147@mail.ru" r:id="rId2" ref="B13"/>
  </hyperlinks>
  <pageMargins bottom="0.75" footer="0.300000011920929" header="0.300000011920929" left="0.700000047683716" right="0.700000047683716" top="0.7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156"/>
  <sheetViews>
    <sheetView showZeros="true" workbookViewId="0"/>
  </sheetViews>
  <sheetFormatPr baseColWidth="8" customHeight="true" defaultColWidth="14.4272728364618" defaultRowHeight="15" zeroHeight="false"/>
  <cols>
    <col customWidth="true" max="1" min="1" outlineLevel="0" style="10" width="5.1363636748105"/>
    <col customWidth="true" max="2" min="2" outlineLevel="0" style="10" width="52.0000006766647"/>
    <col customWidth="true" max="3" min="3" outlineLevel="0" style="10" width="30.8545446579265"/>
    <col customWidth="true" max="4" min="4" outlineLevel="0" style="10" width="21.9999996616676"/>
    <col customWidth="true" max="5" min="5" outlineLevel="0" style="10" width="15.4272723289633"/>
    <col customWidth="true" max="6" min="6" outlineLevel="0" style="10" width="19.7090903308501"/>
    <col customWidth="true" max="7" min="7" outlineLevel="0" style="10" width="14.4272728364618"/>
    <col customWidth="true" max="8" min="8" outlineLevel="0" style="10" width="25.0000008458309"/>
    <col customWidth="true" max="11" min="9" outlineLevel="0" style="11" width="8.70909117668105"/>
    <col bestFit="true" customWidth="true" max="16384" min="12" outlineLevel="0" style="11" width="14.4272728364618"/>
  </cols>
  <sheetData>
    <row ht="14.5" outlineLevel="0" r="1">
      <c r="A1" s="12" t="s">
        <v>31</v>
      </c>
      <c r="B1" s="13" t="s"/>
      <c r="C1" s="13" t="s"/>
      <c r="D1" s="13" t="s"/>
      <c r="E1" s="13" t="s"/>
      <c r="F1" s="13" t="s"/>
      <c r="G1" s="13" t="s"/>
      <c r="H1" s="14" t="s"/>
      <c r="I1" s="15" t="n"/>
      <c r="J1" s="15" t="n"/>
    </row>
    <row ht="20.5" outlineLevel="0" r="2">
      <c r="A2" s="16" t="s">
        <v>32</v>
      </c>
      <c r="B2" s="17" t="s"/>
      <c r="C2" s="17" t="s"/>
      <c r="D2" s="17" t="s"/>
      <c r="E2" s="17" t="s"/>
      <c r="F2" s="17" t="s"/>
      <c r="G2" s="17" t="s"/>
      <c r="H2" s="18" t="s"/>
      <c r="I2" s="15" t="n"/>
      <c r="J2" s="15" t="n"/>
    </row>
    <row customHeight="true" ht="21" outlineLevel="0" r="3">
      <c r="A3" s="19" t="str">
        <f aca="false" ca="false" dt2D="false" dtr="false" t="normal">'Информация о Чемпионате'!B4</f>
        <v>Региональный этап Чемпионата по профессиональному мастерству "Профессионалы" в 2026 г</v>
      </c>
      <c r="B3" s="20" t="s"/>
      <c r="C3" s="20" t="s"/>
      <c r="D3" s="20" t="s"/>
      <c r="E3" s="20" t="s"/>
      <c r="F3" s="20" t="s"/>
      <c r="G3" s="20" t="s"/>
      <c r="H3" s="21" t="s"/>
      <c r="I3" s="22" t="n"/>
      <c r="J3" s="22" t="n"/>
    </row>
    <row ht="20.5" outlineLevel="0" r="4">
      <c r="A4" s="16" t="s">
        <v>33</v>
      </c>
      <c r="B4" s="17" t="s"/>
      <c r="C4" s="17" t="s"/>
      <c r="D4" s="17" t="s"/>
      <c r="E4" s="17" t="s"/>
      <c r="F4" s="17" t="s"/>
      <c r="G4" s="17" t="s"/>
      <c r="H4" s="18" t="s"/>
      <c r="I4" s="15" t="n"/>
      <c r="J4" s="15" t="n"/>
    </row>
    <row customHeight="true" ht="22.5" outlineLevel="0" r="5">
      <c r="A5" s="23" t="str">
        <f aca="false" ca="false" dt2D="false" dtr="false" t="normal">'Информация о Чемпионате'!B3</f>
        <v>Водитель грузовика</v>
      </c>
      <c r="B5" s="24" t="s"/>
      <c r="C5" s="24" t="s"/>
      <c r="D5" s="24" t="s"/>
      <c r="E5" s="24" t="s"/>
      <c r="F5" s="24" t="s"/>
      <c r="G5" s="24" t="s"/>
      <c r="H5" s="25" t="s"/>
      <c r="I5" s="15" t="n"/>
      <c r="J5" s="15" t="n"/>
    </row>
    <row outlineLevel="0" r="6">
      <c r="A6" s="26" t="s">
        <v>34</v>
      </c>
      <c r="B6" s="27" t="s"/>
      <c r="C6" s="27" t="s"/>
      <c r="D6" s="27" t="s"/>
      <c r="E6" s="27" t="s"/>
      <c r="F6" s="27" t="s"/>
      <c r="G6" s="27" t="s"/>
      <c r="H6" s="28" t="s"/>
      <c r="I6" s="15" t="n"/>
      <c r="J6" s="15" t="n"/>
    </row>
    <row customHeight="true" ht="15.75" outlineLevel="0" r="7">
      <c r="A7" s="26" t="s">
        <v>35</v>
      </c>
      <c r="B7" s="28" t="s"/>
      <c r="C7" s="29" t="s">
        <v>5</v>
      </c>
      <c r="D7" s="30" t="s"/>
      <c r="E7" s="30" t="s"/>
      <c r="F7" s="30" t="s"/>
      <c r="G7" s="30" t="s"/>
      <c r="H7" s="31" t="s"/>
    </row>
    <row customHeight="true" ht="15.75" outlineLevel="0" r="8">
      <c r="A8" s="26" t="s">
        <v>36</v>
      </c>
      <c r="B8" s="27" t="s"/>
      <c r="C8" s="28" t="s"/>
      <c r="D8" s="29" t="n"/>
      <c r="E8" s="30" t="s"/>
      <c r="F8" s="30" t="s"/>
      <c r="G8" s="30" t="s"/>
      <c r="H8" s="31" t="s"/>
    </row>
    <row customHeight="true" ht="15.75" outlineLevel="0" r="9">
      <c r="A9" s="26" t="s">
        <v>37</v>
      </c>
      <c r="B9" s="28" t="s"/>
      <c r="C9" s="26" t="s">
        <v>38</v>
      </c>
      <c r="D9" s="27" t="s"/>
      <c r="E9" s="27" t="s"/>
      <c r="F9" s="27" t="s"/>
      <c r="G9" s="27" t="s"/>
      <c r="H9" s="28" t="s"/>
    </row>
    <row customHeight="true" ht="15.75" outlineLevel="0" r="10">
      <c r="A10" s="26" t="s">
        <v>39</v>
      </c>
      <c r="B10" s="28" t="s"/>
      <c r="C10" s="26" t="s">
        <v>13</v>
      </c>
      <c r="D10" s="28" t="s"/>
      <c r="E10" s="26" t="s">
        <v>17</v>
      </c>
      <c r="F10" s="28" t="s"/>
      <c r="G10" s="32" t="s">
        <v>15</v>
      </c>
      <c r="H10" s="33" t="s"/>
    </row>
    <row customHeight="true" ht="15.75" outlineLevel="0" r="11">
      <c r="A11" s="26" t="s">
        <v>40</v>
      </c>
      <c r="B11" s="28" t="s"/>
      <c r="C11" s="26" t="s">
        <v>19</v>
      </c>
      <c r="D11" s="28" t="s"/>
      <c r="E11" s="26" t="s">
        <v>23</v>
      </c>
      <c r="F11" s="28" t="s"/>
      <c r="G11" s="34" t="s">
        <v>41</v>
      </c>
      <c r="H11" s="35" t="s"/>
    </row>
    <row customHeight="true" ht="15.75" outlineLevel="0" r="12">
      <c r="A12" s="26" t="s">
        <v>42</v>
      </c>
      <c r="B12" s="28" t="s"/>
      <c r="C12" s="26" t="n">
        <v>8</v>
      </c>
      <c r="D12" s="27" t="s"/>
      <c r="E12" s="27" t="s"/>
      <c r="F12" s="27" t="s"/>
      <c r="G12" s="27" t="s"/>
      <c r="H12" s="28" t="s"/>
    </row>
    <row customHeight="true" ht="15.75" outlineLevel="0" r="13">
      <c r="A13" s="26" t="s">
        <v>43</v>
      </c>
      <c r="B13" s="28" t="s"/>
      <c r="C13" s="26" t="n">
        <f aca="false" ca="false" dt2D="false" dtr="false" t="normal">'Информация о Чемпионате'!B15</f>
        <v>5</v>
      </c>
      <c r="D13" s="27" t="s"/>
      <c r="E13" s="27" t="s"/>
      <c r="F13" s="27" t="s"/>
      <c r="G13" s="27" t="s"/>
      <c r="H13" s="28" t="s"/>
    </row>
    <row customHeight="true" ht="15.75" outlineLevel="0" r="14">
      <c r="A14" s="26" t="s">
        <v>44</v>
      </c>
      <c r="B14" s="28" t="s"/>
      <c r="C14" s="26" t="n">
        <f aca="false" ca="false" dt2D="false" dtr="false" t="normal">'Информация о Чемпионате'!B16</f>
        <v>5</v>
      </c>
      <c r="D14" s="27" t="s"/>
      <c r="E14" s="27" t="s"/>
      <c r="F14" s="27" t="s"/>
      <c r="G14" s="27" t="s"/>
      <c r="H14" s="28" t="s"/>
    </row>
    <row customHeight="true" ht="15.75" outlineLevel="0" r="15">
      <c r="A15" s="26" t="s">
        <v>45</v>
      </c>
      <c r="B15" s="28" t="s"/>
      <c r="C15" s="26" t="s">
        <v>46</v>
      </c>
      <c r="D15" s="27" t="s"/>
      <c r="E15" s="27" t="s"/>
      <c r="F15" s="27" t="s"/>
      <c r="G15" s="27" t="s"/>
      <c r="H15" s="28" t="s"/>
    </row>
    <row ht="21.25" outlineLevel="0" r="16">
      <c r="A16" s="36" t="s">
        <v>47</v>
      </c>
      <c r="B16" s="37" t="s"/>
      <c r="C16" s="37" t="s"/>
      <c r="D16" s="37" t="s"/>
      <c r="E16" s="37" t="s"/>
      <c r="F16" s="37" t="s"/>
      <c r="G16" s="37" t="s"/>
      <c r="H16" s="38" t="s"/>
    </row>
    <row ht="14.5" outlineLevel="0" r="17">
      <c r="A17" s="39" t="s">
        <v>48</v>
      </c>
      <c r="B17" s="40" t="s"/>
      <c r="C17" s="40" t="s"/>
      <c r="D17" s="40" t="s"/>
      <c r="E17" s="40" t="s"/>
      <c r="F17" s="40" t="s"/>
      <c r="G17" s="40" t="s"/>
      <c r="H17" s="41" t="s"/>
    </row>
    <row outlineLevel="0" r="18">
      <c r="A18" s="42" t="s">
        <v>49</v>
      </c>
      <c r="B18" s="43" t="s"/>
      <c r="C18" s="43" t="s"/>
      <c r="D18" s="43" t="s"/>
      <c r="E18" s="43" t="s"/>
      <c r="F18" s="43" t="s"/>
      <c r="G18" s="43" t="s"/>
      <c r="H18" s="44" t="s"/>
    </row>
    <row ht="14.5" outlineLevel="0" r="19">
      <c r="A19" s="45" t="s">
        <v>50</v>
      </c>
      <c r="B19" s="46" t="s"/>
      <c r="C19" s="46" t="s"/>
      <c r="D19" s="46" t="s"/>
      <c r="E19" s="46" t="s"/>
      <c r="F19" s="46" t="s"/>
      <c r="G19" s="46" t="s"/>
      <c r="H19" s="47" t="s"/>
    </row>
    <row outlineLevel="0" r="20">
      <c r="A20" s="45" t="s">
        <v>51</v>
      </c>
      <c r="B20" s="46" t="s"/>
      <c r="C20" s="46" t="s"/>
      <c r="D20" s="46" t="s"/>
      <c r="E20" s="46" t="s"/>
      <c r="F20" s="46" t="s"/>
      <c r="G20" s="46" t="s"/>
      <c r="H20" s="47" t="s"/>
    </row>
    <row outlineLevel="0" r="21">
      <c r="A21" s="45" t="s">
        <v>52</v>
      </c>
      <c r="B21" s="46" t="s"/>
      <c r="C21" s="46" t="s"/>
      <c r="D21" s="46" t="s"/>
      <c r="E21" s="46" t="s"/>
      <c r="F21" s="46" t="s"/>
      <c r="G21" s="46" t="s"/>
      <c r="H21" s="47" t="s"/>
    </row>
    <row outlineLevel="0" r="22">
      <c r="A22" s="42" t="s">
        <v>53</v>
      </c>
      <c r="B22" s="43" t="s"/>
      <c r="C22" s="43" t="s"/>
      <c r="D22" s="43" t="s"/>
      <c r="E22" s="43" t="s"/>
      <c r="F22" s="43" t="s"/>
      <c r="G22" s="43" t="s"/>
      <c r="H22" s="44" t="s"/>
    </row>
    <row outlineLevel="0" r="23">
      <c r="A23" s="45" t="s">
        <v>54</v>
      </c>
      <c r="B23" s="46" t="s"/>
      <c r="C23" s="46" t="s"/>
      <c r="D23" s="46" t="s"/>
      <c r="E23" s="46" t="s"/>
      <c r="F23" s="46" t="s"/>
      <c r="G23" s="46" t="s"/>
      <c r="H23" s="47" t="s"/>
    </row>
    <row outlineLevel="0" r="24">
      <c r="A24" s="45" t="s">
        <v>55</v>
      </c>
      <c r="B24" s="46" t="s"/>
      <c r="C24" s="46" t="s"/>
      <c r="D24" s="46" t="s"/>
      <c r="E24" s="46" t="s"/>
      <c r="F24" s="46" t="s"/>
      <c r="G24" s="46" t="s"/>
      <c r="H24" s="47" t="s"/>
    </row>
    <row ht="15.25" outlineLevel="0" r="25">
      <c r="A25" s="48" t="s">
        <v>56</v>
      </c>
      <c r="B25" s="49" t="s"/>
      <c r="C25" s="49" t="s"/>
      <c r="D25" s="49" t="s"/>
      <c r="E25" s="49" t="s"/>
      <c r="F25" s="49" t="s"/>
      <c r="G25" s="49" t="s"/>
      <c r="H25" s="50" t="s"/>
    </row>
    <row ht="56" outlineLevel="0" r="26">
      <c r="A26" s="51" t="s">
        <v>57</v>
      </c>
      <c r="B26" s="52" t="s">
        <v>58</v>
      </c>
      <c r="C26" s="52" t="s">
        <v>59</v>
      </c>
      <c r="D26" s="53" t="s">
        <v>60</v>
      </c>
      <c r="E26" s="53" t="s">
        <v>61</v>
      </c>
      <c r="F26" s="53" t="s">
        <v>62</v>
      </c>
      <c r="G26" s="53" t="s">
        <v>63</v>
      </c>
      <c r="H26" s="53" t="s">
        <v>64</v>
      </c>
    </row>
    <row ht="70" outlineLevel="0" r="27">
      <c r="A27" s="54" t="n">
        <v>1</v>
      </c>
      <c r="B27" s="55" t="s">
        <v>65</v>
      </c>
      <c r="C27" s="56" t="s">
        <v>66</v>
      </c>
      <c r="D27" s="57" t="s">
        <v>67</v>
      </c>
      <c r="E27" s="57" t="n">
        <v>8</v>
      </c>
      <c r="F27" s="57" t="s">
        <v>68</v>
      </c>
      <c r="G27" s="57" t="n">
        <v>8</v>
      </c>
      <c r="H27" s="58" t="s">
        <v>69</v>
      </c>
    </row>
    <row ht="56" outlineLevel="0" r="28">
      <c r="A28" s="54" t="n">
        <v>2</v>
      </c>
      <c r="B28" s="55" t="s">
        <v>70</v>
      </c>
      <c r="C28" s="55" t="s">
        <v>71</v>
      </c>
      <c r="D28" s="57" t="s">
        <v>67</v>
      </c>
      <c r="E28" s="57" t="n">
        <v>15</v>
      </c>
      <c r="F28" s="57" t="s">
        <v>68</v>
      </c>
      <c r="G28" s="57" t="n">
        <v>15</v>
      </c>
      <c r="H28" s="58" t="s">
        <v>72</v>
      </c>
    </row>
    <row ht="126" outlineLevel="0" r="29">
      <c r="A29" s="54" t="n">
        <v>3</v>
      </c>
      <c r="B29" s="59" t="s">
        <v>73</v>
      </c>
      <c r="C29" s="60" t="s">
        <v>74</v>
      </c>
      <c r="D29" s="57" t="s">
        <v>75</v>
      </c>
      <c r="E29" s="57" t="n">
        <v>4</v>
      </c>
      <c r="F29" s="57" t="s">
        <v>68</v>
      </c>
      <c r="G29" s="57" t="n">
        <v>4</v>
      </c>
      <c r="H29" s="58" t="s">
        <v>76</v>
      </c>
    </row>
    <row ht="70" outlineLevel="0" r="30">
      <c r="A30" s="54" t="n">
        <v>4</v>
      </c>
      <c r="B30" s="61" t="s">
        <v>77</v>
      </c>
      <c r="C30" s="62" t="s">
        <v>78</v>
      </c>
      <c r="D30" s="57" t="s">
        <v>79</v>
      </c>
      <c r="E30" s="57" t="n">
        <v>1</v>
      </c>
      <c r="F30" s="57" t="s">
        <v>68</v>
      </c>
      <c r="G30" s="57" t="n">
        <v>1</v>
      </c>
      <c r="H30" s="58" t="s">
        <v>80</v>
      </c>
    </row>
    <row ht="168" outlineLevel="0" r="31">
      <c r="A31" s="54" t="n">
        <v>5</v>
      </c>
      <c r="B31" s="61" t="s">
        <v>81</v>
      </c>
      <c r="C31" s="62" t="s">
        <v>82</v>
      </c>
      <c r="D31" s="57" t="s">
        <v>83</v>
      </c>
      <c r="E31" s="57" t="n">
        <v>1</v>
      </c>
      <c r="F31" s="57" t="s">
        <v>68</v>
      </c>
      <c r="G31" s="57" t="n">
        <v>1</v>
      </c>
      <c r="H31" s="58" t="s">
        <v>84</v>
      </c>
    </row>
    <row ht="70" outlineLevel="0" r="32">
      <c r="A32" s="54" t="n">
        <v>6</v>
      </c>
      <c r="B32" s="61" t="s">
        <v>85</v>
      </c>
      <c r="C32" s="62" t="s">
        <v>86</v>
      </c>
      <c r="D32" s="57" t="s">
        <v>75</v>
      </c>
      <c r="E32" s="57" t="n">
        <v>1</v>
      </c>
      <c r="F32" s="57" t="s">
        <v>68</v>
      </c>
      <c r="G32" s="57" t="n">
        <v>1</v>
      </c>
      <c r="H32" s="58" t="s">
        <v>87</v>
      </c>
    </row>
    <row ht="56" outlineLevel="0" r="33">
      <c r="A33" s="63" t="n">
        <v>7</v>
      </c>
      <c r="B33" s="64" t="s">
        <v>88</v>
      </c>
      <c r="C33" s="65" t="s">
        <v>89</v>
      </c>
      <c r="D33" s="57" t="s">
        <v>83</v>
      </c>
      <c r="E33" s="57" t="n">
        <v>2</v>
      </c>
      <c r="F33" s="57" t="s">
        <v>68</v>
      </c>
      <c r="G33" s="57" t="n">
        <v>2</v>
      </c>
      <c r="H33" s="58" t="s">
        <v>90</v>
      </c>
    </row>
    <row ht="56" outlineLevel="0" r="34">
      <c r="A34" s="63" t="n">
        <v>8</v>
      </c>
      <c r="B34" s="64" t="s">
        <v>91</v>
      </c>
      <c r="C34" s="65" t="s">
        <v>92</v>
      </c>
      <c r="D34" s="57" t="s">
        <v>83</v>
      </c>
      <c r="E34" s="57" t="n">
        <v>2</v>
      </c>
      <c r="F34" s="57" t="s">
        <v>68</v>
      </c>
      <c r="G34" s="57" t="n">
        <v>2</v>
      </c>
      <c r="H34" s="58" t="s">
        <v>93</v>
      </c>
    </row>
    <row ht="56" outlineLevel="0" r="35">
      <c r="A35" s="63" t="n">
        <v>9</v>
      </c>
      <c r="B35" s="66" t="s">
        <v>94</v>
      </c>
      <c r="C35" s="65" t="s">
        <v>95</v>
      </c>
      <c r="D35" s="57" t="s">
        <v>83</v>
      </c>
      <c r="E35" s="57" t="n">
        <v>1</v>
      </c>
      <c r="F35" s="57" t="s">
        <v>68</v>
      </c>
      <c r="G35" s="57" t="n">
        <v>1</v>
      </c>
      <c r="H35" s="58" t="s">
        <v>96</v>
      </c>
    </row>
    <row customHeight="true" ht="23.25" outlineLevel="0" r="36">
      <c r="A36" s="67" t="s">
        <v>97</v>
      </c>
      <c r="B36" s="68" t="s"/>
      <c r="C36" s="68" t="s"/>
      <c r="D36" s="68" t="s"/>
      <c r="E36" s="68" t="s"/>
      <c r="F36" s="68" t="s"/>
      <c r="G36" s="68" t="s"/>
      <c r="H36" s="69" t="s"/>
    </row>
    <row customHeight="true" ht="15.75" outlineLevel="0" r="37">
      <c r="A37" s="39" t="s">
        <v>48</v>
      </c>
      <c r="B37" s="40" t="s"/>
      <c r="C37" s="40" t="s"/>
      <c r="D37" s="40" t="s"/>
      <c r="E37" s="40" t="s"/>
      <c r="F37" s="40" t="s"/>
      <c r="G37" s="40" t="s"/>
      <c r="H37" s="41" t="s"/>
    </row>
    <row outlineLevel="0" r="38">
      <c r="A38" s="45" t="s">
        <v>98</v>
      </c>
      <c r="B38" s="46" t="s"/>
      <c r="C38" s="46" t="s"/>
      <c r="D38" s="46" t="s"/>
      <c r="E38" s="46" t="s"/>
      <c r="F38" s="46" t="s"/>
      <c r="G38" s="46" t="s"/>
      <c r="H38" s="47" t="s"/>
    </row>
    <row outlineLevel="0" r="39">
      <c r="A39" s="42" t="s">
        <v>99</v>
      </c>
      <c r="B39" s="43" t="s"/>
      <c r="C39" s="43" t="s"/>
      <c r="D39" s="43" t="s"/>
      <c r="E39" s="43" t="s"/>
      <c r="F39" s="43" t="s"/>
      <c r="G39" s="43" t="s"/>
      <c r="H39" s="44" t="s"/>
    </row>
    <row outlineLevel="0" r="40">
      <c r="A40" s="45" t="s">
        <v>51</v>
      </c>
      <c r="B40" s="46" t="s"/>
      <c r="C40" s="46" t="s"/>
      <c r="D40" s="46" t="s"/>
      <c r="E40" s="46" t="s"/>
      <c r="F40" s="46" t="s"/>
      <c r="G40" s="46" t="s"/>
      <c r="H40" s="47" t="s"/>
    </row>
    <row outlineLevel="0" r="41">
      <c r="A41" s="45" t="s">
        <v>100</v>
      </c>
      <c r="B41" s="46" t="s"/>
      <c r="C41" s="46" t="s"/>
      <c r="D41" s="46" t="s"/>
      <c r="E41" s="46" t="s"/>
      <c r="F41" s="46" t="s"/>
      <c r="G41" s="46" t="s"/>
      <c r="H41" s="47" t="s"/>
    </row>
    <row outlineLevel="0" r="42">
      <c r="A42" s="42" t="s">
        <v>53</v>
      </c>
      <c r="B42" s="43" t="s"/>
      <c r="C42" s="43" t="s"/>
      <c r="D42" s="43" t="s"/>
      <c r="E42" s="43" t="s"/>
      <c r="F42" s="43" t="s"/>
      <c r="G42" s="43" t="s"/>
      <c r="H42" s="44" t="s"/>
    </row>
    <row outlineLevel="0" r="43">
      <c r="A43" s="45" t="s">
        <v>101</v>
      </c>
      <c r="B43" s="46" t="s"/>
      <c r="C43" s="46" t="s"/>
      <c r="D43" s="46" t="s"/>
      <c r="E43" s="46" t="s"/>
      <c r="F43" s="46" t="s"/>
      <c r="G43" s="46" t="s"/>
      <c r="H43" s="47" t="s"/>
    </row>
    <row outlineLevel="0" r="44">
      <c r="A44" s="42" t="s">
        <v>102</v>
      </c>
      <c r="B44" s="43" t="s"/>
      <c r="C44" s="43" t="s"/>
      <c r="D44" s="43" t="s"/>
      <c r="E44" s="43" t="s"/>
      <c r="F44" s="43" t="s"/>
      <c r="G44" s="43" t="s"/>
      <c r="H44" s="44" t="s"/>
    </row>
    <row customHeight="true" ht="15.75" outlineLevel="0" r="45">
      <c r="A45" s="70" t="s">
        <v>103</v>
      </c>
      <c r="B45" s="71" t="s"/>
      <c r="C45" s="71" t="s"/>
      <c r="D45" s="71" t="s"/>
      <c r="E45" s="71" t="s"/>
      <c r="F45" s="71" t="s"/>
      <c r="G45" s="71" t="s"/>
      <c r="H45" s="72" t="s"/>
    </row>
    <row ht="56" outlineLevel="0" r="46">
      <c r="A46" s="73" t="s">
        <v>57</v>
      </c>
      <c r="B46" s="73" t="s">
        <v>58</v>
      </c>
      <c r="C46" s="52" t="s">
        <v>59</v>
      </c>
      <c r="D46" s="73" t="s">
        <v>60</v>
      </c>
      <c r="E46" s="74" t="s">
        <v>61</v>
      </c>
      <c r="F46" s="74" t="s">
        <v>62</v>
      </c>
      <c r="G46" s="74" t="s">
        <v>63</v>
      </c>
      <c r="H46" s="73" t="s">
        <v>64</v>
      </c>
    </row>
    <row ht="70" outlineLevel="0" r="47">
      <c r="A47" s="53" t="n">
        <v>1</v>
      </c>
      <c r="B47" s="59" t="s">
        <v>104</v>
      </c>
      <c r="C47" s="55" t="s">
        <v>66</v>
      </c>
      <c r="D47" s="75" t="s">
        <v>67</v>
      </c>
      <c r="E47" s="56" t="n">
        <v>1</v>
      </c>
      <c r="F47" s="56" t="s">
        <v>105</v>
      </c>
      <c r="G47" s="56" t="n">
        <v>1</v>
      </c>
      <c r="H47" s="58" t="s">
        <v>69</v>
      </c>
    </row>
    <row ht="56" outlineLevel="0" r="48">
      <c r="A48" s="53" t="n">
        <v>2</v>
      </c>
      <c r="B48" s="59" t="s">
        <v>106</v>
      </c>
      <c r="C48" s="55" t="s">
        <v>71</v>
      </c>
      <c r="D48" s="75" t="s">
        <v>67</v>
      </c>
      <c r="E48" s="56" t="n">
        <v>5</v>
      </c>
      <c r="F48" s="56" t="s">
        <v>107</v>
      </c>
      <c r="G48" s="56" t="n">
        <v>5</v>
      </c>
      <c r="H48" s="58" t="s">
        <v>72</v>
      </c>
    </row>
    <row ht="42" outlineLevel="0" r="49">
      <c r="A49" s="53" t="n">
        <v>3</v>
      </c>
      <c r="B49" s="59" t="s">
        <v>108</v>
      </c>
      <c r="C49" s="65" t="s">
        <v>109</v>
      </c>
      <c r="D49" s="76" t="s">
        <v>67</v>
      </c>
      <c r="E49" s="56" t="n">
        <v>1</v>
      </c>
      <c r="F49" s="56" t="s">
        <v>68</v>
      </c>
      <c r="G49" s="56" t="n">
        <v>1</v>
      </c>
      <c r="H49" s="58" t="s">
        <v>110</v>
      </c>
      <c r="J49" s="58" t="n"/>
      <c r="K49" s="58" t="n"/>
    </row>
    <row ht="28" outlineLevel="0" r="50">
      <c r="A50" s="53" t="n">
        <v>4</v>
      </c>
      <c r="B50" s="59" t="s">
        <v>111</v>
      </c>
      <c r="C50" s="65" t="s">
        <v>112</v>
      </c>
      <c r="D50" s="57" t="s">
        <v>75</v>
      </c>
      <c r="E50" s="56" t="n">
        <v>1</v>
      </c>
      <c r="F50" s="56" t="s">
        <v>105</v>
      </c>
      <c r="G50" s="56" t="n">
        <v>1</v>
      </c>
      <c r="H50" s="58" t="s">
        <v>113</v>
      </c>
    </row>
    <row customHeight="true" ht="86.0999984741211" outlineLevel="0" r="51">
      <c r="A51" s="53" t="n">
        <v>5</v>
      </c>
      <c r="B51" s="59" t="s">
        <v>73</v>
      </c>
      <c r="C51" s="55" t="s">
        <v>114</v>
      </c>
      <c r="D51" s="57" t="s">
        <v>75</v>
      </c>
      <c r="E51" s="56" t="n">
        <v>1</v>
      </c>
      <c r="F51" s="56" t="s">
        <v>105</v>
      </c>
      <c r="G51" s="56" t="n">
        <v>1</v>
      </c>
      <c r="H51" s="58" t="s">
        <v>76</v>
      </c>
    </row>
    <row customHeight="true" ht="23.25" outlineLevel="0" r="52">
      <c r="A52" s="67" t="s">
        <v>115</v>
      </c>
      <c r="B52" s="68" t="s"/>
      <c r="C52" s="68" t="s"/>
      <c r="D52" s="68" t="s"/>
      <c r="E52" s="68" t="s"/>
      <c r="F52" s="68" t="s"/>
      <c r="G52" s="68" t="s"/>
      <c r="H52" s="69" t="s"/>
    </row>
    <row customHeight="true" ht="15.75" outlineLevel="0" r="53">
      <c r="A53" s="39" t="s">
        <v>48</v>
      </c>
      <c r="B53" s="40" t="s"/>
      <c r="C53" s="40" t="s"/>
      <c r="D53" s="40" t="s"/>
      <c r="E53" s="40" t="s"/>
      <c r="F53" s="40" t="s"/>
      <c r="G53" s="40" t="s"/>
      <c r="H53" s="41" t="s"/>
    </row>
    <row outlineLevel="0" r="54">
      <c r="A54" s="45" t="s">
        <v>116</v>
      </c>
      <c r="B54" s="46" t="s"/>
      <c r="C54" s="46" t="s"/>
      <c r="D54" s="46" t="s"/>
      <c r="E54" s="46" t="s"/>
      <c r="F54" s="46" t="s"/>
      <c r="G54" s="46" t="s"/>
      <c r="H54" s="47" t="s"/>
    </row>
    <row outlineLevel="0" r="55">
      <c r="A55" s="42" t="s">
        <v>117</v>
      </c>
      <c r="B55" s="43" t="s"/>
      <c r="C55" s="43" t="s"/>
      <c r="D55" s="43" t="s"/>
      <c r="E55" s="43" t="s"/>
      <c r="F55" s="43" t="s"/>
      <c r="G55" s="43" t="s"/>
      <c r="H55" s="44" t="s"/>
    </row>
    <row outlineLevel="0" r="56">
      <c r="A56" s="45" t="s">
        <v>51</v>
      </c>
      <c r="B56" s="46" t="s"/>
      <c r="C56" s="46" t="s"/>
      <c r="D56" s="46" t="s"/>
      <c r="E56" s="46" t="s"/>
      <c r="F56" s="46" t="s"/>
      <c r="G56" s="46" t="s"/>
      <c r="H56" s="47" t="s"/>
    </row>
    <row outlineLevel="0" r="57">
      <c r="A57" s="45" t="s">
        <v>118</v>
      </c>
      <c r="B57" s="46" t="s"/>
      <c r="C57" s="46" t="s"/>
      <c r="D57" s="46" t="s"/>
      <c r="E57" s="46" t="s"/>
      <c r="F57" s="46" t="s"/>
      <c r="G57" s="46" t="s"/>
      <c r="H57" s="47" t="s"/>
    </row>
    <row outlineLevel="0" r="58">
      <c r="A58" s="42" t="s">
        <v>53</v>
      </c>
      <c r="B58" s="43" t="s"/>
      <c r="C58" s="43" t="s"/>
      <c r="D58" s="43" t="s"/>
      <c r="E58" s="43" t="s"/>
      <c r="F58" s="43" t="s"/>
      <c r="G58" s="43" t="s"/>
      <c r="H58" s="44" t="s"/>
    </row>
    <row outlineLevel="0" r="59">
      <c r="A59" s="45" t="s">
        <v>119</v>
      </c>
      <c r="B59" s="46" t="s"/>
      <c r="C59" s="46" t="s"/>
      <c r="D59" s="46" t="s"/>
      <c r="E59" s="46" t="s"/>
      <c r="F59" s="46" t="s"/>
      <c r="G59" s="46" t="s"/>
      <c r="H59" s="47" t="s"/>
    </row>
    <row outlineLevel="0" r="60">
      <c r="A60" s="42" t="s">
        <v>102</v>
      </c>
      <c r="B60" s="43" t="s"/>
      <c r="C60" s="43" t="s"/>
      <c r="D60" s="43" t="s"/>
      <c r="E60" s="43" t="s"/>
      <c r="F60" s="43" t="s"/>
      <c r="G60" s="43" t="s"/>
      <c r="H60" s="44" t="s"/>
    </row>
    <row customHeight="true" ht="15.75" outlineLevel="0" r="61">
      <c r="A61" s="70" t="s">
        <v>103</v>
      </c>
      <c r="B61" s="71" t="s"/>
      <c r="C61" s="71" t="s"/>
      <c r="D61" s="71" t="s"/>
      <c r="E61" s="71" t="s"/>
      <c r="F61" s="71" t="s"/>
      <c r="G61" s="71" t="s"/>
      <c r="H61" s="72" t="s"/>
    </row>
    <row ht="56" outlineLevel="0" r="62">
      <c r="A62" s="77" t="s">
        <v>57</v>
      </c>
      <c r="B62" s="78" t="s">
        <v>58</v>
      </c>
      <c r="C62" s="78" t="s">
        <v>59</v>
      </c>
      <c r="D62" s="79" t="s">
        <v>60</v>
      </c>
      <c r="E62" s="79" t="s">
        <v>61</v>
      </c>
      <c r="F62" s="79" t="s">
        <v>62</v>
      </c>
      <c r="G62" s="79" t="s">
        <v>63</v>
      </c>
      <c r="H62" s="79" t="s">
        <v>64</v>
      </c>
    </row>
    <row ht="70" outlineLevel="0" r="63">
      <c r="A63" s="80" t="n">
        <v>1</v>
      </c>
      <c r="B63" s="81" t="s">
        <v>104</v>
      </c>
      <c r="C63" s="55" t="s">
        <v>66</v>
      </c>
      <c r="D63" s="82" t="s">
        <v>67</v>
      </c>
      <c r="E63" s="82" t="n">
        <v>6</v>
      </c>
      <c r="F63" s="82" t="s">
        <v>68</v>
      </c>
      <c r="G63" s="82" t="n">
        <v>6</v>
      </c>
      <c r="H63" s="58" t="s">
        <v>69</v>
      </c>
    </row>
    <row ht="56" outlineLevel="0" r="64">
      <c r="A64" s="80" t="n">
        <v>2</v>
      </c>
      <c r="B64" s="81" t="s">
        <v>70</v>
      </c>
      <c r="C64" s="55" t="s">
        <v>71</v>
      </c>
      <c r="D64" s="82" t="s">
        <v>67</v>
      </c>
      <c r="E64" s="82" t="n">
        <v>13</v>
      </c>
      <c r="F64" s="82" t="s">
        <v>68</v>
      </c>
      <c r="G64" s="82" t="n">
        <v>13</v>
      </c>
      <c r="H64" s="58" t="s">
        <v>72</v>
      </c>
    </row>
    <row ht="84" outlineLevel="0" r="65">
      <c r="A65" s="80" t="n">
        <v>3</v>
      </c>
      <c r="B65" s="55" t="s">
        <v>120</v>
      </c>
      <c r="C65" s="58" t="s">
        <v>121</v>
      </c>
      <c r="D65" s="82" t="s">
        <v>122</v>
      </c>
      <c r="E65" s="82" t="n">
        <v>2</v>
      </c>
      <c r="F65" s="82" t="s">
        <v>68</v>
      </c>
      <c r="G65" s="82" t="n">
        <v>2</v>
      </c>
      <c r="H65" s="83" t="s">
        <v>123</v>
      </c>
      <c r="J65" s="58" t="n"/>
    </row>
    <row ht="70" outlineLevel="0" r="66">
      <c r="A66" s="80" t="n">
        <v>4</v>
      </c>
      <c r="B66" s="55" t="s">
        <v>124</v>
      </c>
      <c r="C66" s="55" t="s">
        <v>125</v>
      </c>
      <c r="D66" s="57" t="s">
        <v>126</v>
      </c>
      <c r="E66" s="57" t="n">
        <v>1</v>
      </c>
      <c r="F66" s="57" t="s">
        <v>68</v>
      </c>
      <c r="G66" s="57" t="n">
        <v>1</v>
      </c>
      <c r="H66" s="58" t="s">
        <v>127</v>
      </c>
    </row>
    <row ht="70" outlineLevel="0" r="67">
      <c r="A67" s="80" t="n">
        <v>5</v>
      </c>
      <c r="B67" s="55" t="s">
        <v>128</v>
      </c>
      <c r="C67" s="55" t="s">
        <v>129</v>
      </c>
      <c r="D67" s="57" t="s">
        <v>130</v>
      </c>
      <c r="E67" s="57" t="n">
        <v>2</v>
      </c>
      <c r="F67" s="57" t="s">
        <v>68</v>
      </c>
      <c r="G67" s="57" t="n">
        <v>2</v>
      </c>
      <c r="H67" s="58" t="s">
        <v>80</v>
      </c>
    </row>
    <row ht="70" outlineLevel="0" r="68">
      <c r="A68" s="80" t="n">
        <v>6</v>
      </c>
      <c r="B68" s="55" t="s">
        <v>131</v>
      </c>
      <c r="C68" s="55" t="s">
        <v>132</v>
      </c>
      <c r="D68" s="57" t="s">
        <v>130</v>
      </c>
      <c r="E68" s="57" t="n">
        <v>2</v>
      </c>
      <c r="F68" s="57" t="s">
        <v>68</v>
      </c>
      <c r="G68" s="57" t="n">
        <v>2</v>
      </c>
      <c r="H68" s="58" t="s">
        <v>133</v>
      </c>
    </row>
    <row ht="70" outlineLevel="0" r="69">
      <c r="A69" s="80" t="n">
        <v>7</v>
      </c>
      <c r="B69" s="55" t="s">
        <v>134</v>
      </c>
      <c r="C69" s="55" t="s">
        <v>135</v>
      </c>
      <c r="D69" s="57" t="s">
        <v>130</v>
      </c>
      <c r="E69" s="57" t="n">
        <v>2</v>
      </c>
      <c r="F69" s="57" t="s">
        <v>68</v>
      </c>
      <c r="G69" s="57" t="n">
        <v>2</v>
      </c>
      <c r="H69" s="58" t="s">
        <v>136</v>
      </c>
    </row>
    <row ht="84" outlineLevel="0" r="70">
      <c r="A70" s="80" t="n">
        <v>8</v>
      </c>
      <c r="B70" s="55" t="s">
        <v>137</v>
      </c>
      <c r="C70" s="55" t="s">
        <v>138</v>
      </c>
      <c r="D70" s="57" t="s">
        <v>130</v>
      </c>
      <c r="E70" s="57" t="n">
        <v>2</v>
      </c>
      <c r="F70" s="57" t="s">
        <v>68</v>
      </c>
      <c r="G70" s="57" t="n">
        <v>2</v>
      </c>
      <c r="H70" s="58" t="s">
        <v>139</v>
      </c>
    </row>
    <row ht="28" outlineLevel="0" r="71">
      <c r="A71" s="80" t="n">
        <v>9</v>
      </c>
      <c r="B71" s="55" t="s">
        <v>140</v>
      </c>
      <c r="C71" s="55" t="s">
        <v>141</v>
      </c>
      <c r="D71" s="57" t="s">
        <v>130</v>
      </c>
      <c r="E71" s="57" t="n">
        <v>1</v>
      </c>
      <c r="F71" s="57" t="s">
        <v>68</v>
      </c>
      <c r="G71" s="57" t="n">
        <v>1</v>
      </c>
      <c r="H71" s="84" t="s">
        <v>142</v>
      </c>
    </row>
    <row ht="98" outlineLevel="0" r="72">
      <c r="A72" s="80" t="n">
        <v>10</v>
      </c>
      <c r="B72" s="55" t="s">
        <v>143</v>
      </c>
      <c r="C72" s="55" t="s">
        <v>144</v>
      </c>
      <c r="D72" s="57" t="s">
        <v>130</v>
      </c>
      <c r="E72" s="57" t="n">
        <v>1</v>
      </c>
      <c r="F72" s="57" t="s">
        <v>68</v>
      </c>
      <c r="G72" s="57" t="n">
        <v>1</v>
      </c>
      <c r="H72" s="58" t="s">
        <v>145</v>
      </c>
    </row>
    <row ht="56" outlineLevel="0" r="73">
      <c r="A73" s="80" t="n">
        <v>11</v>
      </c>
      <c r="B73" s="55" t="s">
        <v>146</v>
      </c>
      <c r="C73" s="55" t="s">
        <v>147</v>
      </c>
      <c r="D73" s="57" t="s">
        <v>148</v>
      </c>
      <c r="E73" s="57" t="n">
        <v>60</v>
      </c>
      <c r="F73" s="57" t="s">
        <v>68</v>
      </c>
      <c r="G73" s="57" t="n">
        <v>60</v>
      </c>
      <c r="H73" s="58" t="s">
        <v>149</v>
      </c>
    </row>
    <row ht="42" outlineLevel="0" r="74">
      <c r="A74" s="80" t="n">
        <v>12</v>
      </c>
      <c r="B74" s="55" t="s">
        <v>150</v>
      </c>
      <c r="C74" s="55" t="s">
        <v>151</v>
      </c>
      <c r="D74" s="57" t="s">
        <v>148</v>
      </c>
      <c r="E74" s="57" t="n">
        <v>4</v>
      </c>
      <c r="F74" s="57" t="s">
        <v>68</v>
      </c>
      <c r="G74" s="57" t="n">
        <v>4</v>
      </c>
      <c r="H74" s="84" t="s">
        <v>152</v>
      </c>
    </row>
    <row ht="28" outlineLevel="0" r="75">
      <c r="A75" s="80" t="n">
        <v>13</v>
      </c>
      <c r="B75" s="55" t="s">
        <v>153</v>
      </c>
      <c r="C75" s="55" t="s">
        <v>154</v>
      </c>
      <c r="D75" s="57" t="s">
        <v>148</v>
      </c>
      <c r="E75" s="57" t="n">
        <v>4</v>
      </c>
      <c r="F75" s="57" t="s">
        <v>68</v>
      </c>
      <c r="G75" s="57" t="n">
        <v>4</v>
      </c>
      <c r="H75" s="84" t="s">
        <v>152</v>
      </c>
    </row>
    <row ht="84" outlineLevel="0" r="76">
      <c r="A76" s="80" t="n">
        <v>14</v>
      </c>
      <c r="B76" s="55" t="s">
        <v>155</v>
      </c>
      <c r="C76" s="85" t="s">
        <v>156</v>
      </c>
      <c r="D76" s="57" t="s">
        <v>130</v>
      </c>
      <c r="E76" s="57" t="n">
        <v>1</v>
      </c>
      <c r="F76" s="57" t="s">
        <v>68</v>
      </c>
      <c r="G76" s="57" t="n">
        <v>1</v>
      </c>
      <c r="H76" s="58" t="s">
        <v>157</v>
      </c>
    </row>
    <row ht="70" outlineLevel="0" r="77">
      <c r="A77" s="80" t="n">
        <v>15</v>
      </c>
      <c r="B77" s="55" t="s">
        <v>158</v>
      </c>
      <c r="C77" s="55" t="s">
        <v>159</v>
      </c>
      <c r="D77" s="57" t="s">
        <v>130</v>
      </c>
      <c r="E77" s="57" t="n">
        <v>2</v>
      </c>
      <c r="F77" s="57" t="s">
        <v>68</v>
      </c>
      <c r="G77" s="57" t="n">
        <v>2</v>
      </c>
      <c r="H77" s="58" t="s">
        <v>160</v>
      </c>
    </row>
    <row customHeight="true" ht="93.9499969482422" outlineLevel="0" r="78">
      <c r="A78" s="80" t="n">
        <v>16</v>
      </c>
      <c r="B78" s="55" t="s">
        <v>161</v>
      </c>
      <c r="C78" s="55" t="s">
        <v>162</v>
      </c>
      <c r="D78" s="57" t="s">
        <v>126</v>
      </c>
      <c r="E78" s="57" t="n">
        <v>1</v>
      </c>
      <c r="F78" s="57" t="s">
        <v>68</v>
      </c>
      <c r="G78" s="57" t="n">
        <v>1</v>
      </c>
      <c r="H78" s="58" t="s">
        <v>163</v>
      </c>
    </row>
    <row customHeight="true" ht="63.9500007629395" outlineLevel="0" r="79">
      <c r="A79" s="80" t="n">
        <v>17</v>
      </c>
      <c r="B79" s="86" t="s">
        <v>164</v>
      </c>
      <c r="C79" s="87" t="s">
        <v>165</v>
      </c>
      <c r="D79" s="88" t="s">
        <v>83</v>
      </c>
      <c r="E79" s="88" t="n">
        <v>1</v>
      </c>
      <c r="F79" s="88" t="s">
        <v>68</v>
      </c>
      <c r="G79" s="82" t="n">
        <v>1</v>
      </c>
      <c r="H79" s="58" t="s">
        <v>90</v>
      </c>
    </row>
    <row customHeight="true" ht="30.9500007629395" outlineLevel="0" r="80">
      <c r="A80" s="80" t="n">
        <v>18</v>
      </c>
      <c r="B80" s="86" t="s">
        <v>166</v>
      </c>
      <c r="C80" s="89" t="s">
        <v>167</v>
      </c>
      <c r="D80" s="88" t="s">
        <v>83</v>
      </c>
      <c r="E80" s="88" t="n">
        <v>1</v>
      </c>
      <c r="F80" s="88" t="s">
        <v>68</v>
      </c>
      <c r="G80" s="82" t="n">
        <v>1</v>
      </c>
      <c r="H80" s="84" t="s">
        <v>142</v>
      </c>
    </row>
    <row customHeight="true" ht="27.9500007629395" outlineLevel="0" r="81">
      <c r="A81" s="80" t="n">
        <v>19</v>
      </c>
      <c r="B81" s="86" t="s">
        <v>168</v>
      </c>
      <c r="C81" s="59" t="s">
        <v>169</v>
      </c>
      <c r="D81" s="88" t="s">
        <v>83</v>
      </c>
      <c r="E81" s="88" t="n">
        <v>1</v>
      </c>
      <c r="F81" s="88" t="s">
        <v>68</v>
      </c>
      <c r="G81" s="82" t="n">
        <v>1</v>
      </c>
      <c r="H81" s="58" t="s">
        <v>93</v>
      </c>
    </row>
    <row ht="56" outlineLevel="0" r="82">
      <c r="A82" s="80" t="n">
        <v>20</v>
      </c>
      <c r="B82" s="55" t="s">
        <v>170</v>
      </c>
      <c r="C82" s="59" t="s">
        <v>171</v>
      </c>
      <c r="D82" s="88" t="s">
        <v>83</v>
      </c>
      <c r="E82" s="57" t="n">
        <v>1</v>
      </c>
      <c r="F82" s="57" t="s">
        <v>68</v>
      </c>
      <c r="G82" s="57" t="n">
        <v>1</v>
      </c>
      <c r="H82" s="58" t="s">
        <v>172</v>
      </c>
    </row>
    <row customHeight="true" ht="38.0999984741211" outlineLevel="0" r="83">
      <c r="A83" s="80" t="n">
        <v>21</v>
      </c>
      <c r="B83" s="55" t="s">
        <v>173</v>
      </c>
      <c r="C83" s="59" t="s">
        <v>174</v>
      </c>
      <c r="D83" s="88" t="s">
        <v>175</v>
      </c>
      <c r="E83" s="57" t="n">
        <v>1</v>
      </c>
      <c r="F83" s="57" t="s">
        <v>68</v>
      </c>
      <c r="G83" s="57" t="n">
        <v>1</v>
      </c>
      <c r="H83" s="58" t="s">
        <v>176</v>
      </c>
    </row>
    <row customHeight="true" ht="30" outlineLevel="0" r="84">
      <c r="A84" s="80" t="n">
        <v>22</v>
      </c>
      <c r="B84" s="55" t="s">
        <v>177</v>
      </c>
      <c r="C84" s="58" t="s">
        <v>178</v>
      </c>
      <c r="D84" s="57" t="s">
        <v>179</v>
      </c>
      <c r="E84" s="57" t="n">
        <v>2</v>
      </c>
      <c r="F84" s="57" t="s">
        <v>68</v>
      </c>
      <c r="G84" s="57" t="n">
        <v>2</v>
      </c>
      <c r="H84" s="58" t="s">
        <v>180</v>
      </c>
    </row>
    <row customHeight="true" ht="45" outlineLevel="0" r="85">
      <c r="A85" s="80" t="n">
        <v>23</v>
      </c>
      <c r="B85" s="59" t="s">
        <v>181</v>
      </c>
      <c r="C85" s="55" t="s">
        <v>182</v>
      </c>
      <c r="D85" s="57" t="s">
        <v>179</v>
      </c>
      <c r="E85" s="57" t="n">
        <v>10</v>
      </c>
      <c r="F85" s="57" t="s">
        <v>68</v>
      </c>
      <c r="G85" s="57" t="n">
        <v>1</v>
      </c>
      <c r="H85" s="58" t="s">
        <v>183</v>
      </c>
    </row>
    <row customHeight="true" ht="36.9500007629395" outlineLevel="0" r="86">
      <c r="A86" s="80" t="n">
        <v>24</v>
      </c>
      <c r="B86" s="55" t="s">
        <v>184</v>
      </c>
      <c r="C86" s="55" t="s">
        <v>185</v>
      </c>
      <c r="D86" s="57" t="s">
        <v>179</v>
      </c>
      <c r="E86" s="57" t="n">
        <v>10</v>
      </c>
      <c r="F86" s="57" t="s">
        <v>68</v>
      </c>
      <c r="G86" s="57" t="n">
        <v>1</v>
      </c>
      <c r="H86" s="58" t="s">
        <v>186</v>
      </c>
    </row>
    <row customHeight="true" ht="44.0999984741211" outlineLevel="0" r="87">
      <c r="A87" s="80" t="n">
        <v>25</v>
      </c>
      <c r="B87" s="55" t="s">
        <v>187</v>
      </c>
      <c r="C87" s="55" t="s">
        <v>188</v>
      </c>
      <c r="D87" s="57" t="s">
        <v>179</v>
      </c>
      <c r="E87" s="57" t="n">
        <v>5</v>
      </c>
      <c r="F87" s="57" t="s">
        <v>68</v>
      </c>
      <c r="G87" s="57" t="n">
        <v>5</v>
      </c>
      <c r="H87" s="58" t="s">
        <v>189</v>
      </c>
      <c r="J87" s="58" t="n"/>
    </row>
    <row ht="84" outlineLevel="0" r="88">
      <c r="A88" s="80" t="n">
        <v>26</v>
      </c>
      <c r="B88" s="55" t="s">
        <v>190</v>
      </c>
      <c r="C88" s="55" t="s">
        <v>191</v>
      </c>
      <c r="D88" s="57" t="s">
        <v>179</v>
      </c>
      <c r="E88" s="57" t="n">
        <v>1</v>
      </c>
      <c r="F88" s="57" t="s">
        <v>68</v>
      </c>
      <c r="G88" s="57" t="n">
        <v>1</v>
      </c>
      <c r="H88" s="58" t="s">
        <v>192</v>
      </c>
    </row>
    <row customHeight="true" ht="15.75" outlineLevel="0" r="89">
      <c r="A89" s="90" t="n">
        <v>27</v>
      </c>
      <c r="B89" s="55" t="s">
        <v>193</v>
      </c>
      <c r="C89" s="55" t="s">
        <v>194</v>
      </c>
      <c r="D89" s="57" t="s">
        <v>179</v>
      </c>
      <c r="E89" s="57" t="n">
        <v>1</v>
      </c>
      <c r="F89" s="57" t="s">
        <v>68</v>
      </c>
      <c r="G89" s="57" t="n">
        <v>1</v>
      </c>
      <c r="H89" s="58" t="s">
        <v>195</v>
      </c>
    </row>
    <row ht="112" outlineLevel="0" r="90">
      <c r="A90" s="80" t="n">
        <v>28</v>
      </c>
      <c r="B90" s="55" t="s">
        <v>196</v>
      </c>
      <c r="C90" s="55" t="s">
        <v>197</v>
      </c>
      <c r="D90" s="57" t="s">
        <v>179</v>
      </c>
      <c r="E90" s="57" t="n">
        <v>1</v>
      </c>
      <c r="F90" s="57" t="s">
        <v>68</v>
      </c>
      <c r="G90" s="57" t="n">
        <v>1</v>
      </c>
      <c r="H90" s="58" t="s">
        <v>198</v>
      </c>
    </row>
    <row ht="70" outlineLevel="0" r="91">
      <c r="A91" s="80" t="n">
        <v>29</v>
      </c>
      <c r="B91" s="55" t="s">
        <v>199</v>
      </c>
      <c r="C91" s="55" t="s">
        <v>200</v>
      </c>
      <c r="D91" s="57" t="s">
        <v>179</v>
      </c>
      <c r="E91" s="57" t="n">
        <v>1</v>
      </c>
      <c r="F91" s="57" t="s">
        <v>68</v>
      </c>
      <c r="G91" s="57" t="n">
        <v>1</v>
      </c>
      <c r="H91" s="58" t="s">
        <v>201</v>
      </c>
    </row>
    <row ht="56" outlineLevel="0" r="92">
      <c r="A92" s="80" t="n">
        <v>30</v>
      </c>
      <c r="B92" s="55" t="s">
        <v>202</v>
      </c>
      <c r="C92" s="55" t="s">
        <v>203</v>
      </c>
      <c r="D92" s="57" t="s">
        <v>179</v>
      </c>
      <c r="E92" s="57" t="n">
        <v>1</v>
      </c>
      <c r="F92" s="57" t="s">
        <v>68</v>
      </c>
      <c r="G92" s="57" t="n">
        <v>1</v>
      </c>
      <c r="H92" s="58" t="s">
        <v>204</v>
      </c>
    </row>
    <row ht="140" outlineLevel="0" r="93">
      <c r="A93" s="80" t="n">
        <v>31</v>
      </c>
      <c r="B93" s="55" t="s">
        <v>205</v>
      </c>
      <c r="C93" s="55" t="s">
        <v>206</v>
      </c>
      <c r="D93" s="57" t="s">
        <v>179</v>
      </c>
      <c r="E93" s="57" t="n">
        <v>1</v>
      </c>
      <c r="F93" s="57" t="s">
        <v>68</v>
      </c>
      <c r="G93" s="57" t="n">
        <v>1</v>
      </c>
      <c r="H93" s="58" t="s">
        <v>207</v>
      </c>
    </row>
    <row ht="70" outlineLevel="0" r="94">
      <c r="A94" s="80" t="n">
        <v>32</v>
      </c>
      <c r="B94" s="55" t="s">
        <v>208</v>
      </c>
      <c r="C94" s="55" t="s">
        <v>209</v>
      </c>
      <c r="D94" s="57" t="s">
        <v>179</v>
      </c>
      <c r="E94" s="57" t="n">
        <v>2</v>
      </c>
      <c r="F94" s="57" t="s">
        <v>68</v>
      </c>
      <c r="G94" s="57" t="n">
        <v>2</v>
      </c>
      <c r="H94" s="58" t="s">
        <v>210</v>
      </c>
    </row>
    <row outlineLevel="0" r="95">
      <c r="A95" s="90" t="n">
        <v>33</v>
      </c>
      <c r="B95" s="55" t="s">
        <v>211</v>
      </c>
      <c r="C95" s="55" t="s">
        <v>212</v>
      </c>
      <c r="D95" s="57" t="s">
        <v>179</v>
      </c>
      <c r="E95" s="57" t="n">
        <v>1</v>
      </c>
      <c r="F95" s="57" t="s">
        <v>68</v>
      </c>
      <c r="G95" s="57" t="n">
        <v>1</v>
      </c>
      <c r="H95" s="58" t="s">
        <v>213</v>
      </c>
    </row>
    <row outlineLevel="0" r="96">
      <c r="A96" s="91" t="s">
        <v>214</v>
      </c>
      <c r="B96" s="92" t="s"/>
      <c r="C96" s="92" t="s"/>
      <c r="D96" s="92" t="s"/>
      <c r="E96" s="92" t="s"/>
      <c r="F96" s="92" t="s"/>
      <c r="G96" s="92" t="s"/>
      <c r="H96" s="93" t="s"/>
    </row>
    <row outlineLevel="0" r="97">
      <c r="A97" s="94" t="s">
        <v>48</v>
      </c>
      <c r="B97" s="95" t="s"/>
      <c r="C97" s="95" t="s"/>
      <c r="D97" s="95" t="s"/>
      <c r="E97" s="95" t="s"/>
      <c r="F97" s="95" t="s"/>
      <c r="G97" s="95" t="s"/>
      <c r="H97" s="96" t="s"/>
    </row>
    <row outlineLevel="0" r="98">
      <c r="A98" s="42" t="s">
        <v>215</v>
      </c>
      <c r="B98" s="43" t="s"/>
      <c r="C98" s="43" t="s"/>
      <c r="D98" s="43" t="s"/>
      <c r="E98" s="43" t="s"/>
      <c r="F98" s="43" t="s"/>
      <c r="G98" s="43" t="s"/>
      <c r="H98" s="44" t="s"/>
    </row>
    <row outlineLevel="0" r="99">
      <c r="A99" s="42" t="s">
        <v>117</v>
      </c>
      <c r="B99" s="43" t="s"/>
      <c r="C99" s="43" t="s"/>
      <c r="D99" s="43" t="s"/>
      <c r="E99" s="43" t="s"/>
      <c r="F99" s="43" t="s"/>
      <c r="G99" s="43" t="s"/>
      <c r="H99" s="44" t="s"/>
    </row>
    <row outlineLevel="0" r="100">
      <c r="A100" s="42" t="s">
        <v>51</v>
      </c>
      <c r="B100" s="43" t="s"/>
      <c r="C100" s="43" t="s"/>
      <c r="D100" s="43" t="s"/>
      <c r="E100" s="43" t="s"/>
      <c r="F100" s="43" t="s"/>
      <c r="G100" s="43" t="s"/>
      <c r="H100" s="44" t="s"/>
    </row>
    <row outlineLevel="0" r="101">
      <c r="A101" s="42" t="s">
        <v>216</v>
      </c>
      <c r="B101" s="43" t="s"/>
      <c r="C101" s="43" t="s"/>
      <c r="D101" s="43" t="s"/>
      <c r="E101" s="43" t="s"/>
      <c r="F101" s="43" t="s"/>
      <c r="G101" s="43" t="s"/>
      <c r="H101" s="44" t="s"/>
    </row>
    <row outlineLevel="0" r="102">
      <c r="A102" s="42" t="s">
        <v>53</v>
      </c>
      <c r="B102" s="43" t="s"/>
      <c r="C102" s="43" t="s"/>
      <c r="D102" s="43" t="s"/>
      <c r="E102" s="43" t="s"/>
      <c r="F102" s="43" t="s"/>
      <c r="G102" s="43" t="s"/>
      <c r="H102" s="44" t="s"/>
    </row>
    <row customHeight="true" ht="15.75" outlineLevel="0" r="103">
      <c r="A103" s="42" t="s">
        <v>217</v>
      </c>
      <c r="B103" s="43" t="s"/>
      <c r="C103" s="43" t="s"/>
      <c r="D103" s="43" t="s"/>
      <c r="E103" s="43" t="s"/>
      <c r="F103" s="43" t="s"/>
      <c r="G103" s="43" t="s"/>
      <c r="H103" s="44" t="s"/>
    </row>
    <row ht="14.5" outlineLevel="0" r="104">
      <c r="A104" s="42" t="s">
        <v>102</v>
      </c>
      <c r="B104" s="43" t="s"/>
      <c r="C104" s="43" t="s"/>
      <c r="D104" s="43" t="s"/>
      <c r="E104" s="43" t="s"/>
      <c r="F104" s="43" t="s"/>
      <c r="G104" s="43" t="s"/>
      <c r="H104" s="44" t="s"/>
    </row>
    <row ht="15.25" outlineLevel="0" r="105">
      <c r="A105" s="70" t="s">
        <v>103</v>
      </c>
      <c r="B105" s="71" t="s"/>
      <c r="C105" s="71" t="s"/>
      <c r="D105" s="71" t="s"/>
      <c r="E105" s="71" t="s"/>
      <c r="F105" s="71" t="s"/>
      <c r="G105" s="71" t="s"/>
      <c r="H105" s="72" t="s"/>
    </row>
    <row ht="56" outlineLevel="0" r="106">
      <c r="A106" s="56" t="s">
        <v>57</v>
      </c>
      <c r="B106" s="56" t="s">
        <v>58</v>
      </c>
      <c r="C106" s="78" t="s">
        <v>59</v>
      </c>
      <c r="D106" s="56" t="s">
        <v>60</v>
      </c>
      <c r="E106" s="56" t="s">
        <v>61</v>
      </c>
      <c r="F106" s="56" t="s">
        <v>62</v>
      </c>
      <c r="G106" s="56" t="s">
        <v>63</v>
      </c>
      <c r="H106" s="56" t="s">
        <v>64</v>
      </c>
    </row>
    <row customHeight="true" ht="15.75" outlineLevel="0" r="107">
      <c r="A107" s="79" t="n">
        <v>1</v>
      </c>
      <c r="B107" s="60" t="s">
        <v>111</v>
      </c>
      <c r="C107" s="89" t="s">
        <v>218</v>
      </c>
      <c r="D107" s="97" t="s">
        <v>219</v>
      </c>
      <c r="E107" s="97" t="n">
        <v>1</v>
      </c>
      <c r="F107" s="97" t="s">
        <v>107</v>
      </c>
      <c r="G107" s="98" t="n">
        <v>1</v>
      </c>
      <c r="H107" s="58" t="s">
        <v>113</v>
      </c>
    </row>
    <row customHeight="true" ht="15.75" outlineLevel="0" r="108">
      <c r="A108" s="79" t="n">
        <v>2</v>
      </c>
      <c r="B108" s="60" t="s">
        <v>220</v>
      </c>
      <c r="C108" s="99" t="s">
        <v>66</v>
      </c>
      <c r="D108" s="97" t="s">
        <v>67</v>
      </c>
      <c r="E108" s="97" t="n">
        <v>1</v>
      </c>
      <c r="F108" s="97" t="s">
        <v>221</v>
      </c>
      <c r="G108" s="98" t="n">
        <v>3</v>
      </c>
      <c r="H108" s="58" t="s">
        <v>69</v>
      </c>
    </row>
    <row customHeight="true" ht="15.75" outlineLevel="0" r="109">
      <c r="A109" s="79" t="n">
        <v>3</v>
      </c>
      <c r="B109" s="60" t="s">
        <v>70</v>
      </c>
      <c r="C109" s="100" t="s">
        <v>71</v>
      </c>
      <c r="D109" s="88" t="s">
        <v>219</v>
      </c>
      <c r="E109" s="97" t="n">
        <v>1</v>
      </c>
      <c r="F109" s="97" t="s">
        <v>107</v>
      </c>
      <c r="G109" s="98" t="n">
        <v>5</v>
      </c>
      <c r="H109" s="58" t="s">
        <v>72</v>
      </c>
    </row>
    <row customHeight="true" ht="15.75" outlineLevel="0" r="110">
      <c r="A110" s="79" t="n">
        <v>4</v>
      </c>
      <c r="B110" s="101" t="s">
        <v>222</v>
      </c>
      <c r="C110" s="89" t="s">
        <v>223</v>
      </c>
      <c r="D110" s="102" t="s">
        <v>224</v>
      </c>
      <c r="E110" s="103" t="n">
        <v>2</v>
      </c>
      <c r="F110" s="103" t="s">
        <v>225</v>
      </c>
      <c r="G110" s="104" t="n">
        <v>2</v>
      </c>
      <c r="H110" s="58" t="s">
        <v>226</v>
      </c>
    </row>
    <row outlineLevel="0" r="111">
      <c r="A111" s="79" t="n">
        <v>5</v>
      </c>
      <c r="B111" s="84" t="s">
        <v>73</v>
      </c>
      <c r="C111" s="55" t="s">
        <v>114</v>
      </c>
      <c r="D111" s="57" t="s">
        <v>148</v>
      </c>
      <c r="E111" s="56" t="n">
        <v>1</v>
      </c>
      <c r="F111" s="56" t="s">
        <v>68</v>
      </c>
      <c r="G111" s="105" t="n">
        <v>1</v>
      </c>
      <c r="H111" s="58" t="s">
        <v>76</v>
      </c>
    </row>
    <row outlineLevel="0" r="112">
      <c r="A112" s="91" t="s">
        <v>227</v>
      </c>
      <c r="B112" s="92" t="s"/>
      <c r="C112" s="92" t="s"/>
      <c r="D112" s="92" t="s"/>
      <c r="E112" s="92" t="s"/>
      <c r="F112" s="92" t="s"/>
      <c r="G112" s="92" t="s"/>
      <c r="H112" s="93" t="s"/>
    </row>
    <row outlineLevel="0" r="113">
      <c r="A113" s="94" t="s">
        <v>48</v>
      </c>
      <c r="B113" s="95" t="s"/>
      <c r="C113" s="95" t="s"/>
      <c r="D113" s="95" t="s"/>
      <c r="E113" s="95" t="s"/>
      <c r="F113" s="95" t="s"/>
      <c r="G113" s="95" t="s"/>
      <c r="H113" s="96" t="s"/>
    </row>
    <row outlineLevel="0" r="114">
      <c r="A114" s="42" t="s">
        <v>116</v>
      </c>
      <c r="B114" s="43" t="s"/>
      <c r="C114" s="43" t="s"/>
      <c r="D114" s="43" t="s"/>
      <c r="E114" s="43" t="s"/>
      <c r="F114" s="43" t="s"/>
      <c r="G114" s="43" t="s"/>
      <c r="H114" s="44" t="s"/>
    </row>
    <row outlineLevel="0" r="115">
      <c r="A115" s="42" t="s">
        <v>228</v>
      </c>
      <c r="B115" s="43" t="s"/>
      <c r="C115" s="43" t="s"/>
      <c r="D115" s="43" t="s"/>
      <c r="E115" s="43" t="s"/>
      <c r="F115" s="43" t="s"/>
      <c r="G115" s="43" t="s"/>
      <c r="H115" s="44" t="s"/>
    </row>
    <row outlineLevel="0" r="116">
      <c r="A116" s="42" t="s">
        <v>51</v>
      </c>
      <c r="B116" s="43" t="s"/>
      <c r="C116" s="43" t="s"/>
      <c r="D116" s="43" t="s"/>
      <c r="E116" s="43" t="s"/>
      <c r="F116" s="43" t="s"/>
      <c r="G116" s="43" t="s"/>
      <c r="H116" s="44" t="s"/>
    </row>
    <row outlineLevel="0" r="117">
      <c r="A117" s="42" t="s">
        <v>229</v>
      </c>
      <c r="B117" s="43" t="s"/>
      <c r="C117" s="43" t="s"/>
      <c r="D117" s="43" t="s"/>
      <c r="E117" s="43" t="s"/>
      <c r="F117" s="43" t="s"/>
      <c r="G117" s="43" t="s"/>
      <c r="H117" s="44" t="s"/>
    </row>
    <row outlineLevel="0" r="118">
      <c r="A118" s="42" t="s">
        <v>53</v>
      </c>
      <c r="B118" s="43" t="s"/>
      <c r="C118" s="43" t="s"/>
      <c r="D118" s="43" t="s"/>
      <c r="E118" s="43" t="s"/>
      <c r="F118" s="43" t="s"/>
      <c r="G118" s="43" t="s"/>
      <c r="H118" s="44" t="s"/>
    </row>
    <row outlineLevel="0" r="119">
      <c r="A119" s="42" t="s">
        <v>230</v>
      </c>
      <c r="B119" s="43" t="s"/>
      <c r="C119" s="43" t="s"/>
      <c r="D119" s="43" t="s"/>
      <c r="E119" s="43" t="s"/>
      <c r="F119" s="43" t="s"/>
      <c r="G119" s="43" t="s"/>
      <c r="H119" s="44" t="s"/>
    </row>
    <row outlineLevel="0" r="120">
      <c r="A120" s="42" t="s">
        <v>102</v>
      </c>
      <c r="B120" s="43" t="s"/>
      <c r="C120" s="43" t="s"/>
      <c r="D120" s="43" t="s"/>
      <c r="E120" s="43" t="s"/>
      <c r="F120" s="43" t="s"/>
      <c r="G120" s="43" t="s"/>
      <c r="H120" s="44" t="s"/>
    </row>
    <row outlineLevel="0" r="121">
      <c r="A121" s="70" t="s">
        <v>103</v>
      </c>
      <c r="B121" s="71" t="s"/>
      <c r="C121" s="71" t="s"/>
      <c r="D121" s="71" t="s"/>
      <c r="E121" s="71" t="s"/>
      <c r="F121" s="71" t="s"/>
      <c r="G121" s="71" t="s"/>
      <c r="H121" s="72" t="s"/>
    </row>
    <row outlineLevel="0" r="122">
      <c r="A122" s="106" t="s">
        <v>57</v>
      </c>
      <c r="B122" s="56" t="s">
        <v>58</v>
      </c>
      <c r="C122" s="78" t="s">
        <v>59</v>
      </c>
      <c r="D122" s="56" t="s">
        <v>60</v>
      </c>
      <c r="E122" s="56" t="s">
        <v>61</v>
      </c>
      <c r="F122" s="56" t="s">
        <v>62</v>
      </c>
      <c r="G122" s="56" t="s">
        <v>63</v>
      </c>
      <c r="H122" s="56" t="s">
        <v>64</v>
      </c>
    </row>
    <row outlineLevel="0" r="123">
      <c r="A123" s="107" t="n">
        <v>1</v>
      </c>
      <c r="B123" s="108" t="s">
        <v>164</v>
      </c>
      <c r="C123" s="87" t="s">
        <v>165</v>
      </c>
      <c r="D123" s="88" t="s">
        <v>83</v>
      </c>
      <c r="E123" s="88" t="n">
        <v>2</v>
      </c>
      <c r="F123" s="88" t="s">
        <v>68</v>
      </c>
      <c r="G123" s="82" t="n">
        <f aca="false" ca="false" dt2D="false" dtr="false" t="normal">E123</f>
        <v>2</v>
      </c>
      <c r="H123" s="58" t="s">
        <v>90</v>
      </c>
    </row>
    <row outlineLevel="0" r="124">
      <c r="A124" s="107" t="n">
        <v>2</v>
      </c>
      <c r="B124" s="108" t="s">
        <v>231</v>
      </c>
      <c r="C124" s="109" t="s">
        <v>232</v>
      </c>
      <c r="D124" s="88" t="s">
        <v>83</v>
      </c>
      <c r="E124" s="88" t="n">
        <v>2</v>
      </c>
      <c r="F124" s="88" t="s">
        <v>68</v>
      </c>
      <c r="G124" s="82" t="n">
        <f aca="false" ca="false" dt2D="false" dtr="false" t="normal">E124</f>
        <v>2</v>
      </c>
      <c r="H124" s="58" t="s">
        <v>233</v>
      </c>
    </row>
    <row outlineLevel="0" r="125">
      <c r="A125" s="107" t="n">
        <v>3</v>
      </c>
      <c r="B125" s="108" t="s">
        <v>166</v>
      </c>
      <c r="C125" s="89" t="s">
        <v>167</v>
      </c>
      <c r="D125" s="88" t="s">
        <v>83</v>
      </c>
      <c r="E125" s="88" t="n">
        <v>1</v>
      </c>
      <c r="F125" s="88" t="s">
        <v>68</v>
      </c>
      <c r="G125" s="82" t="n">
        <f aca="false" ca="false" dt2D="false" dtr="false" t="normal">E125</f>
        <v>1</v>
      </c>
      <c r="H125" s="84" t="s">
        <v>142</v>
      </c>
    </row>
    <row outlineLevel="0" r="126">
      <c r="A126" s="107" t="n">
        <v>4</v>
      </c>
      <c r="B126" s="108" t="s">
        <v>168</v>
      </c>
      <c r="C126" s="59" t="s">
        <v>169</v>
      </c>
      <c r="D126" s="88" t="s">
        <v>83</v>
      </c>
      <c r="E126" s="88" t="n">
        <v>2</v>
      </c>
      <c r="F126" s="88" t="s">
        <v>68</v>
      </c>
      <c r="G126" s="82" t="n">
        <f aca="false" ca="false" dt2D="false" dtr="false" t="normal">E126</f>
        <v>2</v>
      </c>
      <c r="H126" s="58" t="s">
        <v>93</v>
      </c>
    </row>
    <row outlineLevel="0" r="127">
      <c r="A127" s="107" t="n">
        <v>5</v>
      </c>
      <c r="B127" s="108" t="s">
        <v>94</v>
      </c>
      <c r="C127" s="65" t="s">
        <v>234</v>
      </c>
      <c r="D127" s="88" t="s">
        <v>83</v>
      </c>
      <c r="E127" s="88" t="n">
        <v>1</v>
      </c>
      <c r="F127" s="88" t="s">
        <v>68</v>
      </c>
      <c r="G127" s="82" t="n">
        <f aca="false" ca="false" dt2D="false" dtr="false" t="normal">E127</f>
        <v>1</v>
      </c>
      <c r="H127" s="58" t="s">
        <v>96</v>
      </c>
    </row>
    <row outlineLevel="0" r="128">
      <c r="A128" s="90" t="n">
        <v>6</v>
      </c>
      <c r="B128" s="89" t="s">
        <v>235</v>
      </c>
      <c r="C128" s="89" t="s">
        <v>236</v>
      </c>
      <c r="D128" s="82" t="s">
        <v>237</v>
      </c>
      <c r="E128" s="82" t="n">
        <v>1</v>
      </c>
      <c r="F128" s="82" t="s">
        <v>68</v>
      </c>
      <c r="G128" s="82" t="n">
        <f aca="false" ca="false" dt2D="false" dtr="false" t="normal">E128</f>
        <v>1</v>
      </c>
      <c r="H128" s="58" t="s">
        <v>238</v>
      </c>
    </row>
    <row outlineLevel="0" r="129">
      <c r="A129" s="90" t="n">
        <v>7</v>
      </c>
      <c r="B129" s="89" t="s">
        <v>104</v>
      </c>
      <c r="C129" s="110" t="s">
        <v>66</v>
      </c>
      <c r="D129" s="82" t="s">
        <v>67</v>
      </c>
      <c r="E129" s="82" t="n">
        <v>6</v>
      </c>
      <c r="F129" s="82" t="s">
        <v>68</v>
      </c>
      <c r="G129" s="82" t="n">
        <v>6</v>
      </c>
      <c r="H129" s="58" t="s">
        <v>69</v>
      </c>
    </row>
    <row outlineLevel="0" r="130">
      <c r="A130" s="90" t="n">
        <v>8</v>
      </c>
      <c r="B130" s="84" t="s">
        <v>70</v>
      </c>
      <c r="C130" s="100" t="s">
        <v>71</v>
      </c>
      <c r="D130" s="57" t="s">
        <v>67</v>
      </c>
      <c r="E130" s="57" t="n">
        <v>13</v>
      </c>
      <c r="F130" s="57" t="s">
        <v>68</v>
      </c>
      <c r="G130" s="82" t="n">
        <v>13</v>
      </c>
      <c r="H130" s="58" t="s">
        <v>72</v>
      </c>
    </row>
    <row outlineLevel="0" r="131">
      <c r="A131" s="90" t="n">
        <v>9</v>
      </c>
      <c r="B131" s="100" t="s">
        <v>111</v>
      </c>
      <c r="C131" s="89" t="s">
        <v>218</v>
      </c>
      <c r="D131" s="57" t="s">
        <v>67</v>
      </c>
      <c r="E131" s="57" t="n">
        <v>1</v>
      </c>
      <c r="F131" s="57" t="s">
        <v>68</v>
      </c>
      <c r="G131" s="82" t="n">
        <f aca="false" ca="false" dt2D="false" dtr="false" t="normal">E131</f>
        <v>1</v>
      </c>
      <c r="H131" s="58" t="s">
        <v>113</v>
      </c>
    </row>
    <row outlineLevel="0" r="132">
      <c r="A132" s="90" t="n">
        <v>10</v>
      </c>
      <c r="B132" s="100" t="s">
        <v>73</v>
      </c>
      <c r="C132" s="55" t="s">
        <v>114</v>
      </c>
      <c r="D132" s="57" t="s">
        <v>148</v>
      </c>
      <c r="E132" s="57" t="n">
        <v>2</v>
      </c>
      <c r="F132" s="57" t="s">
        <v>68</v>
      </c>
      <c r="G132" s="82" t="n">
        <f aca="false" ca="false" dt2D="false" dtr="false" t="normal">E132</f>
        <v>2</v>
      </c>
      <c r="H132" s="58" t="s">
        <v>76</v>
      </c>
      <c r="J132" s="58" t="n"/>
    </row>
    <row outlineLevel="0" r="133">
      <c r="A133" s="90" t="n">
        <v>11</v>
      </c>
      <c r="B133" s="100" t="s">
        <v>239</v>
      </c>
      <c r="C133" s="111" t="s">
        <v>240</v>
      </c>
      <c r="D133" s="57" t="s">
        <v>148</v>
      </c>
      <c r="E133" s="57" t="n">
        <v>1</v>
      </c>
      <c r="F133" s="57" t="s">
        <v>68</v>
      </c>
      <c r="G133" s="82" t="n">
        <f aca="false" ca="false" dt2D="false" dtr="false" t="normal">E133</f>
        <v>1</v>
      </c>
      <c r="H133" s="58" t="s">
        <v>241</v>
      </c>
    </row>
    <row outlineLevel="0" r="134">
      <c r="A134" s="90" t="n">
        <v>12</v>
      </c>
      <c r="B134" s="100" t="s">
        <v>242</v>
      </c>
      <c r="C134" s="111" t="s">
        <v>243</v>
      </c>
      <c r="D134" s="57" t="s">
        <v>148</v>
      </c>
      <c r="E134" s="57" t="n">
        <v>1</v>
      </c>
      <c r="F134" s="57" t="s">
        <v>68</v>
      </c>
      <c r="G134" s="57" t="n">
        <v>1</v>
      </c>
      <c r="H134" s="58" t="s">
        <v>244</v>
      </c>
    </row>
    <row outlineLevel="0" r="135">
      <c r="A135" s="90" t="n">
        <v>13</v>
      </c>
      <c r="B135" s="100" t="s">
        <v>245</v>
      </c>
      <c r="C135" s="89" t="s">
        <v>223</v>
      </c>
      <c r="D135" s="57" t="s">
        <v>224</v>
      </c>
      <c r="E135" s="57" t="n">
        <v>3</v>
      </c>
      <c r="F135" s="57" t="s">
        <v>68</v>
      </c>
      <c r="G135" s="57" t="n">
        <v>3</v>
      </c>
      <c r="H135" s="58" t="s">
        <v>226</v>
      </c>
    </row>
    <row outlineLevel="0" r="136">
      <c r="A136" s="58" t="n"/>
      <c r="B136" s="58" t="n"/>
      <c r="C136" s="58" t="n"/>
      <c r="D136" s="58" t="n"/>
      <c r="E136" s="58" t="n"/>
      <c r="F136" s="58" t="n"/>
      <c r="G136" s="58" t="n"/>
      <c r="H136" s="58" t="n"/>
      <c r="J136" s="58" t="n"/>
    </row>
    <row outlineLevel="0" r="137">
      <c r="A137" s="106" t="s">
        <v>57</v>
      </c>
      <c r="B137" s="56" t="s">
        <v>58</v>
      </c>
      <c r="C137" s="56" t="s">
        <v>59</v>
      </c>
      <c r="D137" s="56" t="s">
        <v>60</v>
      </c>
      <c r="E137" s="56" t="s">
        <v>61</v>
      </c>
      <c r="F137" s="56" t="s">
        <v>62</v>
      </c>
      <c r="G137" s="56" t="s">
        <v>63</v>
      </c>
      <c r="H137" s="56" t="s">
        <v>64</v>
      </c>
    </row>
    <row outlineLevel="0" r="138">
      <c r="A138" s="107" t="n">
        <v>1</v>
      </c>
      <c r="B138" s="112" t="s">
        <v>246</v>
      </c>
      <c r="C138" s="55" t="s">
        <v>247</v>
      </c>
      <c r="D138" s="57" t="s">
        <v>248</v>
      </c>
      <c r="E138" s="88" t="n">
        <v>1</v>
      </c>
      <c r="F138" s="113" t="s">
        <v>68</v>
      </c>
      <c r="G138" s="82" t="n">
        <f aca="false" ca="false" dt2D="false" dtr="false" t="normal">E138</f>
        <v>1</v>
      </c>
      <c r="H138" s="58" t="s">
        <v>249</v>
      </c>
    </row>
    <row outlineLevel="0" r="139">
      <c r="A139" s="90" t="n">
        <v>2</v>
      </c>
      <c r="B139" s="84" t="s">
        <v>250</v>
      </c>
      <c r="C139" s="114" t="s">
        <v>251</v>
      </c>
      <c r="D139" s="57" t="s">
        <v>248</v>
      </c>
      <c r="E139" s="82" t="n">
        <v>1</v>
      </c>
      <c r="F139" s="57" t="s">
        <v>68</v>
      </c>
      <c r="G139" s="82" t="n">
        <v>1</v>
      </c>
      <c r="H139" s="58" t="s">
        <v>252</v>
      </c>
      <c r="K139" s="58" t="n"/>
    </row>
    <row outlineLevel="0" r="140">
      <c r="A140" s="90" t="n">
        <v>3</v>
      </c>
      <c r="B140" s="84" t="s">
        <v>253</v>
      </c>
      <c r="C140" s="89" t="s">
        <v>254</v>
      </c>
      <c r="D140" s="57" t="s">
        <v>248</v>
      </c>
      <c r="E140" s="82" t="n">
        <v>1</v>
      </c>
      <c r="F140" s="57" t="s">
        <v>68</v>
      </c>
      <c r="G140" s="82" t="n">
        <f aca="false" ca="false" dt2D="false" dtr="false" t="normal">E140</f>
        <v>1</v>
      </c>
      <c r="H140" s="58" t="s">
        <v>255</v>
      </c>
    </row>
    <row outlineLevel="0" r="141">
      <c r="A141" s="115" t="s">
        <v>256</v>
      </c>
      <c r="B141" s="116" t="s"/>
      <c r="C141" s="116" t="s"/>
      <c r="D141" s="116" t="s"/>
      <c r="E141" s="116" t="s"/>
      <c r="F141" s="116" t="s"/>
      <c r="G141" s="116" t="s"/>
      <c r="H141" s="117" t="s"/>
    </row>
    <row outlineLevel="0" r="142">
      <c r="A142" s="94" t="s">
        <v>48</v>
      </c>
      <c r="B142" s="95" t="s"/>
      <c r="C142" s="95" t="s"/>
      <c r="D142" s="95" t="s"/>
      <c r="E142" s="95" t="s"/>
      <c r="F142" s="95" t="s"/>
      <c r="G142" s="95" t="s"/>
      <c r="H142" s="96" t="s"/>
    </row>
    <row outlineLevel="0" r="143">
      <c r="A143" s="42" t="s">
        <v>257</v>
      </c>
      <c r="B143" s="43" t="s"/>
      <c r="C143" s="43" t="s"/>
      <c r="D143" s="43" t="s"/>
      <c r="E143" s="43" t="s"/>
      <c r="F143" s="43" t="s"/>
      <c r="G143" s="43" t="s"/>
      <c r="H143" s="44" t="s"/>
    </row>
    <row outlineLevel="0" r="144">
      <c r="A144" s="42" t="s">
        <v>258</v>
      </c>
      <c r="B144" s="43" t="s"/>
      <c r="C144" s="43" t="s"/>
      <c r="D144" s="43" t="s"/>
      <c r="E144" s="43" t="s"/>
      <c r="F144" s="43" t="s"/>
      <c r="G144" s="43" t="s"/>
      <c r="H144" s="44" t="s"/>
    </row>
    <row outlineLevel="0" r="145">
      <c r="A145" s="42" t="s">
        <v>51</v>
      </c>
      <c r="B145" s="43" t="s"/>
      <c r="C145" s="43" t="s"/>
      <c r="D145" s="43" t="s"/>
      <c r="E145" s="43" t="s"/>
      <c r="F145" s="43" t="s"/>
      <c r="G145" s="43" t="s"/>
      <c r="H145" s="44" t="s"/>
    </row>
    <row outlineLevel="0" r="146">
      <c r="A146" s="42" t="s">
        <v>259</v>
      </c>
      <c r="B146" s="43" t="s"/>
      <c r="C146" s="43" t="s"/>
      <c r="D146" s="43" t="s"/>
      <c r="E146" s="43" t="s"/>
      <c r="F146" s="43" t="s"/>
      <c r="G146" s="43" t="s"/>
      <c r="H146" s="44" t="s"/>
    </row>
    <row outlineLevel="0" r="147">
      <c r="A147" s="42" t="s">
        <v>53</v>
      </c>
      <c r="B147" s="43" t="s"/>
      <c r="C147" s="43" t="s"/>
      <c r="D147" s="43" t="s"/>
      <c r="E147" s="43" t="s"/>
      <c r="F147" s="43" t="s"/>
      <c r="G147" s="43" t="s"/>
      <c r="H147" s="44" t="s"/>
    </row>
    <row outlineLevel="0" r="148">
      <c r="A148" s="42" t="s">
        <v>260</v>
      </c>
      <c r="B148" s="43" t="s"/>
      <c r="C148" s="43" t="s"/>
      <c r="D148" s="43" t="s"/>
      <c r="E148" s="43" t="s"/>
      <c r="F148" s="43" t="s"/>
      <c r="G148" s="43" t="s"/>
      <c r="H148" s="44" t="s"/>
    </row>
    <row outlineLevel="0" r="149">
      <c r="A149" s="42" t="s">
        <v>102</v>
      </c>
      <c r="B149" s="43" t="s"/>
      <c r="C149" s="43" t="s"/>
      <c r="D149" s="43" t="s"/>
      <c r="E149" s="43" t="s"/>
      <c r="F149" s="43" t="s"/>
      <c r="G149" s="43" t="s"/>
      <c r="H149" s="44" t="s"/>
    </row>
    <row outlineLevel="0" r="150">
      <c r="A150" s="70" t="s">
        <v>103</v>
      </c>
      <c r="B150" s="71" t="s"/>
      <c r="C150" s="71" t="s"/>
      <c r="D150" s="71" t="s"/>
      <c r="E150" s="71" t="s"/>
      <c r="F150" s="71" t="s"/>
      <c r="G150" s="71" t="s"/>
      <c r="H150" s="72" t="s"/>
    </row>
    <row outlineLevel="0" r="151">
      <c r="A151" s="77" t="s">
        <v>57</v>
      </c>
      <c r="B151" s="78" t="s">
        <v>58</v>
      </c>
      <c r="C151" s="78" t="s">
        <v>59</v>
      </c>
      <c r="D151" s="79" t="s">
        <v>60</v>
      </c>
      <c r="E151" s="79" t="s">
        <v>61</v>
      </c>
      <c r="F151" s="79" t="s">
        <v>62</v>
      </c>
      <c r="G151" s="79" t="s">
        <v>63</v>
      </c>
      <c r="H151" s="79" t="s">
        <v>64</v>
      </c>
    </row>
    <row outlineLevel="0" r="152">
      <c r="A152" s="90" t="n">
        <v>1</v>
      </c>
      <c r="B152" s="81" t="s">
        <v>261</v>
      </c>
      <c r="C152" s="55" t="s">
        <v>262</v>
      </c>
      <c r="D152" s="82" t="s">
        <v>67</v>
      </c>
      <c r="E152" s="82" t="n">
        <v>3</v>
      </c>
      <c r="F152" s="82" t="s">
        <v>68</v>
      </c>
      <c r="G152" s="82" t="n">
        <v>3</v>
      </c>
      <c r="H152" s="58" t="s">
        <v>263</v>
      </c>
    </row>
    <row outlineLevel="0" r="153">
      <c r="A153" s="90" t="n">
        <v>2</v>
      </c>
      <c r="B153" s="55" t="s">
        <v>264</v>
      </c>
      <c r="C153" s="55" t="s">
        <v>265</v>
      </c>
      <c r="D153" s="57" t="s">
        <v>219</v>
      </c>
      <c r="E153" s="57" t="n">
        <v>1</v>
      </c>
      <c r="F153" s="57" t="s">
        <v>68</v>
      </c>
      <c r="G153" s="57" t="n">
        <v>1</v>
      </c>
      <c r="H153" s="58" t="s">
        <v>266</v>
      </c>
    </row>
    <row outlineLevel="0" r="154">
      <c r="A154" s="90" t="n">
        <v>3</v>
      </c>
      <c r="B154" s="55" t="s">
        <v>267</v>
      </c>
      <c r="C154" s="55" t="s">
        <v>114</v>
      </c>
      <c r="D154" s="57" t="s">
        <v>148</v>
      </c>
      <c r="E154" s="57" t="n">
        <v>1</v>
      </c>
      <c r="F154" s="57" t="s">
        <v>68</v>
      </c>
      <c r="G154" s="57" t="n">
        <v>1</v>
      </c>
      <c r="H154" s="58" t="s">
        <v>76</v>
      </c>
    </row>
    <row outlineLevel="0" r="155">
      <c r="A155" s="118" t="n">
        <v>4</v>
      </c>
      <c r="B155" s="84" t="s">
        <v>250</v>
      </c>
      <c r="C155" s="114" t="s">
        <v>251</v>
      </c>
      <c r="D155" s="57" t="s">
        <v>248</v>
      </c>
      <c r="E155" s="57" t="n">
        <v>1</v>
      </c>
      <c r="F155" s="57" t="s">
        <v>68</v>
      </c>
      <c r="G155" s="57" t="n">
        <v>1</v>
      </c>
      <c r="H155" s="58" t="s">
        <v>252</v>
      </c>
    </row>
    <row outlineLevel="0" r="156">
      <c r="A156" s="118" t="n">
        <v>5</v>
      </c>
      <c r="B156" s="84" t="s">
        <v>268</v>
      </c>
      <c r="C156" s="55" t="s">
        <v>144</v>
      </c>
      <c r="D156" s="57" t="s">
        <v>148</v>
      </c>
      <c r="E156" s="57" t="n">
        <v>1</v>
      </c>
      <c r="F156" s="57" t="s">
        <v>68</v>
      </c>
      <c r="G156" s="57" t="n">
        <v>1</v>
      </c>
      <c r="H156" s="119" t="s">
        <v>145</v>
      </c>
    </row>
  </sheetData>
  <mergeCells count="88">
    <mergeCell ref="A1:H1"/>
    <mergeCell ref="A2:H2"/>
    <mergeCell ref="A3:H3"/>
    <mergeCell ref="A4:H4"/>
    <mergeCell ref="A5:H5"/>
    <mergeCell ref="A6:H6"/>
    <mergeCell ref="C7:H7"/>
    <mergeCell ref="D8:H8"/>
    <mergeCell ref="C9:H9"/>
    <mergeCell ref="C10:D10"/>
    <mergeCell ref="E10:F10"/>
    <mergeCell ref="G10:H10"/>
    <mergeCell ref="G11:H11"/>
    <mergeCell ref="E11:F11"/>
    <mergeCell ref="C11:D11"/>
    <mergeCell ref="C12:H12"/>
    <mergeCell ref="C13:H13"/>
    <mergeCell ref="C14:H14"/>
    <mergeCell ref="C15:H15"/>
    <mergeCell ref="A13:B13"/>
    <mergeCell ref="A12:B12"/>
    <mergeCell ref="A11:B11"/>
    <mergeCell ref="A10:B10"/>
    <mergeCell ref="A9:B9"/>
    <mergeCell ref="A7:B7"/>
    <mergeCell ref="A8:C8"/>
    <mergeCell ref="A14:B14"/>
    <mergeCell ref="A15:B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96:H96"/>
    <mergeCell ref="A97:H97"/>
    <mergeCell ref="A98:H98"/>
    <mergeCell ref="A99:H99"/>
    <mergeCell ref="A100:H100"/>
    <mergeCell ref="A101:H101"/>
    <mergeCell ref="A102:H102"/>
    <mergeCell ref="A103:H103"/>
    <mergeCell ref="A104:H104"/>
    <mergeCell ref="A105:H105"/>
    <mergeCell ref="A112:H112"/>
    <mergeCell ref="A113:H113"/>
    <mergeCell ref="A114:H114"/>
    <mergeCell ref="A115:H115"/>
    <mergeCell ref="A116:H116"/>
    <mergeCell ref="A117:H117"/>
    <mergeCell ref="A118:H118"/>
    <mergeCell ref="A119:H119"/>
    <mergeCell ref="A120:H120"/>
    <mergeCell ref="A121:H121"/>
    <mergeCell ref="A147:H147"/>
    <mergeCell ref="A146:H146"/>
    <mergeCell ref="A145:H145"/>
    <mergeCell ref="A144:H144"/>
    <mergeCell ref="A143:H143"/>
    <mergeCell ref="A142:H142"/>
    <mergeCell ref="A141:H141"/>
    <mergeCell ref="A148:H148"/>
    <mergeCell ref="A149:H149"/>
    <mergeCell ref="A150:H150"/>
  </mergeCells>
  <hyperlinks>
    <hyperlink display="http://new.abb.com/products/2CDG110136R0011/se-s3-16-1-energy-actuator-3f-16-20a" r:id="rId1" ref="C73"/>
    <hyperlink display="http://new.abb.com/products/2CDG110136R0011/se-s3-16-1-energy-actuator-3f-16-20a" r:id="rId1" ref="C74"/>
    <hyperlink display="http://new.abb.com/products/2CDG110008R0011/usb-s1-1-usb-interface" r:id="rId2" ref="C75"/>
    <hyperlink display="mailto:elnaen@inbox.ru" r:id="rId3" ref="G10"/>
    <hyperlink display="mailto:Manl2147@mail.ru" r:id="rId4" ref="G11"/>
    <hyperlink display="https://www.vseinstrumenti.ru/product/stul-fabrikant-izo-pl-chernyj-bl-4610097301544-19247205/" r:id="rId5" ref="H109"/>
    <hyperlink display="https://www.vseinstrumenti.ru/product/stul-fabrikant-izo-pl-chernyj-bl-4610097301544-19247205/" r:id="rId5" ref="H130"/>
    <hyperlink display="https://www.vseinstrumenti.ru/product/kruglyj-musornyj-kontejner-60l-gigant-ipg-01-9978098/#searchQuery=Контейнер+для+мусора+пластиковый+с+крышкой&amp;searchType=srp" r:id="rId6" ref="H156"/>
    <hyperlink display="https://www.vseinstrumenti.ru/product/stul-fabrikant-izo-pl-chernyj-bl-4610097301544-19247205/" r:id="rId5" ref="H28"/>
    <hyperlink display="https://www.vseinstrumenti.ru/product/stul-fabrikant-izo-pl-chernyj-bl-4610097301544-19247205/" r:id="rId5" ref="H48"/>
    <hyperlink display="https://www.vseinstrumenti.ru/product/stul-fabrikant-izo-pl-chernyj-bl-4610097301544-19247205/" r:id="rId5" ref="H64"/>
  </hyperlinks>
  <pageMargins bottom="0.75" footer="0" header="0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68"/>
  <sheetViews>
    <sheetView showZeros="true" workbookViewId="0"/>
  </sheetViews>
  <sheetFormatPr baseColWidth="8" customHeight="false" defaultColWidth="14.4272728364618" defaultRowHeight="14.5" zeroHeight="false"/>
  <cols>
    <col customWidth="true" max="1" min="1" outlineLevel="0" style="10" width="5.1363636748105"/>
    <col customWidth="true" max="2" min="2" outlineLevel="0" style="10" width="52.0000006766647"/>
    <col customWidth="true" max="3" min="3" outlineLevel="0" style="120" width="27.427273005628"/>
    <col customWidth="true" max="4" min="4" outlineLevel="0" style="10" width="21.9999996616676"/>
    <col customWidth="true" max="5" min="5" outlineLevel="0" style="10" width="15.4272723289633"/>
    <col customWidth="true" max="6" min="6" outlineLevel="0" style="10" width="19.7090903308501"/>
    <col customWidth="true" max="7" min="7" outlineLevel="0" style="10" width="14.4272728364618"/>
    <col customWidth="true" max="8" min="8" outlineLevel="0" style="10" width="25.0000008458309"/>
    <col customWidth="true" max="11" min="9" outlineLevel="0" style="11" width="8.70909117668105"/>
    <col bestFit="true" customWidth="true" max="16384" min="12" outlineLevel="0" style="11" width="14.4272728364618"/>
  </cols>
  <sheetData>
    <row outlineLevel="0" r="1">
      <c r="A1" s="121" t="s">
        <v>31</v>
      </c>
      <c r="B1" s="121" t="s"/>
      <c r="C1" s="121" t="s"/>
      <c r="D1" s="121" t="s"/>
      <c r="E1" s="121" t="s"/>
      <c r="F1" s="121" t="s"/>
      <c r="G1" s="121" t="s"/>
      <c r="H1" s="121" t="s"/>
    </row>
    <row ht="20.5" outlineLevel="0" r="2">
      <c r="A2" s="16" t="s">
        <v>32</v>
      </c>
      <c r="B2" s="17" t="s"/>
      <c r="C2" s="17" t="s"/>
      <c r="D2" s="17" t="s"/>
      <c r="E2" s="17" t="s"/>
      <c r="F2" s="17" t="s"/>
      <c r="G2" s="17" t="s"/>
      <c r="H2" s="18" t="s"/>
    </row>
    <row ht="20.5" outlineLevel="0" r="3">
      <c r="A3" s="19" t="str">
        <f aca="false" ca="false" dt2D="false" dtr="false" t="normal">'Информация о Чемпионате'!B4</f>
        <v>Региональный этап Чемпионата по профессиональному мастерству "Профессионалы" в 2026 г</v>
      </c>
      <c r="B3" s="20" t="s"/>
      <c r="C3" s="20" t="s"/>
      <c r="D3" s="20" t="s"/>
      <c r="E3" s="20" t="s"/>
      <c r="F3" s="20" t="s"/>
      <c r="G3" s="20" t="s"/>
      <c r="H3" s="21" t="s"/>
    </row>
    <row ht="20.5" outlineLevel="0" r="4">
      <c r="A4" s="16" t="s">
        <v>33</v>
      </c>
      <c r="B4" s="17" t="s"/>
      <c r="C4" s="17" t="s"/>
      <c r="D4" s="17" t="s"/>
      <c r="E4" s="17" t="s"/>
      <c r="F4" s="17" t="s"/>
      <c r="G4" s="17" t="s"/>
      <c r="H4" s="18" t="s"/>
    </row>
    <row ht="20" outlineLevel="0" r="5">
      <c r="A5" s="23" t="str">
        <f aca="false" ca="false" dt2D="false" dtr="false" t="normal">'Информация о Чемпионате'!B3</f>
        <v>Водитель грузовика</v>
      </c>
      <c r="B5" s="24" t="s"/>
      <c r="C5" s="24" t="s"/>
      <c r="D5" s="24" t="s"/>
      <c r="E5" s="24" t="s"/>
      <c r="F5" s="24" t="s"/>
      <c r="G5" s="24" t="s"/>
      <c r="H5" s="25" t="s"/>
    </row>
    <row ht="15" outlineLevel="0" r="6">
      <c r="A6" s="26" t="s">
        <v>34</v>
      </c>
      <c r="B6" s="27" t="s"/>
      <c r="C6" s="27" t="s"/>
      <c r="D6" s="27" t="s"/>
      <c r="E6" s="27" t="s"/>
      <c r="F6" s="27" t="s"/>
      <c r="G6" s="27" t="s"/>
      <c r="H6" s="28" t="s"/>
    </row>
    <row ht="15" outlineLevel="0" r="7">
      <c r="A7" s="26" t="s">
        <v>35</v>
      </c>
      <c r="B7" s="28" t="s"/>
      <c r="C7" s="29" t="s">
        <v>5</v>
      </c>
      <c r="D7" s="30" t="s"/>
      <c r="E7" s="30" t="s"/>
      <c r="F7" s="30" t="s"/>
      <c r="G7" s="30" t="s"/>
      <c r="H7" s="31" t="s"/>
    </row>
    <row ht="15" outlineLevel="0" r="8">
      <c r="A8" s="26" t="s">
        <v>269</v>
      </c>
      <c r="B8" s="27" t="s"/>
      <c r="C8" s="28" t="s"/>
      <c r="D8" s="29" t="s">
        <v>7</v>
      </c>
      <c r="E8" s="30" t="s"/>
      <c r="F8" s="30" t="s"/>
      <c r="G8" s="30" t="s"/>
      <c r="H8" s="31" t="s"/>
    </row>
    <row ht="15" outlineLevel="0" r="9">
      <c r="A9" s="26" t="s">
        <v>37</v>
      </c>
      <c r="B9" s="28" t="s"/>
      <c r="C9" s="26" t="s">
        <v>270</v>
      </c>
      <c r="D9" s="27" t="s"/>
      <c r="E9" s="27" t="s"/>
      <c r="F9" s="27" t="s"/>
      <c r="G9" s="27" t="s"/>
      <c r="H9" s="28" t="s"/>
    </row>
    <row ht="15" outlineLevel="0" r="10">
      <c r="A10" s="26" t="s">
        <v>39</v>
      </c>
      <c r="B10" s="28" t="s"/>
      <c r="C10" s="26" t="s">
        <v>13</v>
      </c>
      <c r="D10" s="28" t="s"/>
      <c r="E10" s="26" t="s">
        <v>17</v>
      </c>
      <c r="F10" s="28" t="s"/>
      <c r="G10" s="32" t="s">
        <v>15</v>
      </c>
      <c r="H10" s="33" t="s"/>
    </row>
    <row ht="15" outlineLevel="0" r="11">
      <c r="A11" s="26" t="s">
        <v>40</v>
      </c>
      <c r="B11" s="28" t="s"/>
      <c r="C11" s="26" t="s">
        <v>19</v>
      </c>
      <c r="D11" s="28" t="s"/>
      <c r="E11" s="26" t="s">
        <v>23</v>
      </c>
      <c r="F11" s="28" t="s"/>
      <c r="G11" s="34" t="s">
        <v>41</v>
      </c>
      <c r="H11" s="35" t="s"/>
    </row>
    <row ht="15" outlineLevel="0" r="12">
      <c r="A12" s="26" t="s">
        <v>42</v>
      </c>
      <c r="B12" s="28" t="s"/>
      <c r="C12" s="26" t="n">
        <v>8</v>
      </c>
      <c r="D12" s="27" t="s"/>
      <c r="E12" s="27" t="s"/>
      <c r="F12" s="27" t="s"/>
      <c r="G12" s="27" t="s"/>
      <c r="H12" s="28" t="s"/>
    </row>
    <row customHeight="true" ht="15.75" outlineLevel="0" r="13">
      <c r="A13" s="26" t="s">
        <v>43</v>
      </c>
      <c r="B13" s="28" t="s"/>
      <c r="C13" s="26" t="n">
        <f aca="false" ca="false" dt2D="false" dtr="false" t="normal">'Информация о Чемпионате'!B15</f>
        <v>5</v>
      </c>
      <c r="D13" s="27" t="s"/>
      <c r="E13" s="27" t="s"/>
      <c r="F13" s="27" t="s"/>
      <c r="G13" s="27" t="s"/>
      <c r="H13" s="28" t="s"/>
    </row>
    <row ht="15" outlineLevel="0" r="14">
      <c r="A14" s="26" t="s">
        <v>44</v>
      </c>
      <c r="B14" s="28" t="s"/>
      <c r="C14" s="26" t="n">
        <f aca="false" ca="false" dt2D="false" dtr="false" t="normal">'Информация о Чемпионате'!B16</f>
        <v>5</v>
      </c>
      <c r="D14" s="27" t="s"/>
      <c r="E14" s="27" t="s"/>
      <c r="F14" s="27" t="s"/>
      <c r="G14" s="27" t="s"/>
      <c r="H14" s="28" t="s"/>
    </row>
    <row ht="15" outlineLevel="0" r="15">
      <c r="A15" s="26" t="s">
        <v>45</v>
      </c>
      <c r="B15" s="28" t="s"/>
      <c r="C15" s="26" t="str">
        <f aca="false" ca="false" dt2D="false" dtr="false" t="normal">'Информация о Чемпионате'!B8</f>
        <v>09.02.2026г.-12.02.2026г.</v>
      </c>
      <c r="D15" s="27" t="s"/>
      <c r="E15" s="27" t="s"/>
      <c r="F15" s="27" t="s"/>
      <c r="G15" s="27" t="s"/>
      <c r="H15" s="28" t="s"/>
    </row>
    <row ht="21.25" outlineLevel="0" r="16">
      <c r="A16" s="67" t="s">
        <v>271</v>
      </c>
      <c r="B16" s="68" t="s"/>
      <c r="C16" s="68" t="s"/>
      <c r="D16" s="68" t="s"/>
      <c r="E16" s="68" t="s"/>
      <c r="F16" s="68" t="s"/>
      <c r="G16" s="68" t="s"/>
      <c r="H16" s="69" t="s"/>
    </row>
    <row outlineLevel="0" r="17">
      <c r="A17" s="39" t="s">
        <v>48</v>
      </c>
      <c r="B17" s="40" t="s"/>
      <c r="C17" s="40" t="s"/>
      <c r="D17" s="40" t="s"/>
      <c r="E17" s="40" t="s"/>
      <c r="F17" s="40" t="s"/>
      <c r="G17" s="40" t="s"/>
      <c r="H17" s="41" t="s"/>
    </row>
    <row outlineLevel="0" r="18">
      <c r="A18" s="45" t="s">
        <v>272</v>
      </c>
      <c r="B18" s="46" t="s"/>
      <c r="C18" s="46" t="s"/>
      <c r="D18" s="46" t="s"/>
      <c r="E18" s="46" t="s"/>
      <c r="F18" s="46" t="s"/>
      <c r="G18" s="46" t="s"/>
      <c r="H18" s="47" t="s"/>
    </row>
    <row outlineLevel="0" r="19">
      <c r="A19" s="45" t="s">
        <v>273</v>
      </c>
      <c r="B19" s="46" t="s"/>
      <c r="C19" s="46" t="s"/>
      <c r="D19" s="46" t="s"/>
      <c r="E19" s="46" t="s"/>
      <c r="F19" s="46" t="s"/>
      <c r="G19" s="46" t="s"/>
      <c r="H19" s="47" t="s"/>
    </row>
    <row outlineLevel="0" r="20">
      <c r="A20" s="45" t="s">
        <v>51</v>
      </c>
      <c r="B20" s="46" t="s"/>
      <c r="C20" s="46" t="s"/>
      <c r="D20" s="46" t="s"/>
      <c r="E20" s="46" t="s"/>
      <c r="F20" s="46" t="s"/>
      <c r="G20" s="46" t="s"/>
      <c r="H20" s="47" t="s"/>
    </row>
    <row outlineLevel="0" r="21">
      <c r="A21" s="45" t="s">
        <v>274</v>
      </c>
      <c r="B21" s="46" t="s"/>
      <c r="C21" s="46" t="s"/>
      <c r="D21" s="46" t="s"/>
      <c r="E21" s="46" t="s"/>
      <c r="F21" s="46" t="s"/>
      <c r="G21" s="46" t="s"/>
      <c r="H21" s="47" t="s"/>
    </row>
    <row outlineLevel="0" r="22">
      <c r="A22" s="45" t="s">
        <v>275</v>
      </c>
      <c r="B22" s="46" t="s"/>
      <c r="C22" s="46" t="s"/>
      <c r="D22" s="46" t="s"/>
      <c r="E22" s="46" t="s"/>
      <c r="F22" s="46" t="s"/>
      <c r="G22" s="46" t="s"/>
      <c r="H22" s="47" t="s"/>
    </row>
    <row outlineLevel="0" r="23">
      <c r="A23" s="45" t="s">
        <v>276</v>
      </c>
      <c r="B23" s="46" t="s"/>
      <c r="C23" s="46" t="s"/>
      <c r="D23" s="46" t="s"/>
      <c r="E23" s="46" t="s"/>
      <c r="F23" s="46" t="s"/>
      <c r="G23" s="46" t="s"/>
      <c r="H23" s="47" t="s"/>
    </row>
    <row outlineLevel="0" r="24">
      <c r="A24" s="42" t="s">
        <v>102</v>
      </c>
      <c r="B24" s="43" t="s"/>
      <c r="C24" s="43" t="s"/>
      <c r="D24" s="43" t="s"/>
      <c r="E24" s="43" t="s"/>
      <c r="F24" s="43" t="s"/>
      <c r="G24" s="43" t="s"/>
      <c r="H24" s="44" t="s"/>
    </row>
    <row ht="15.25" outlineLevel="0" r="25">
      <c r="A25" s="70" t="s">
        <v>103</v>
      </c>
      <c r="B25" s="71" t="s"/>
      <c r="C25" s="71" t="s"/>
      <c r="D25" s="71" t="s"/>
      <c r="E25" s="71" t="s"/>
      <c r="F25" s="71" t="s"/>
      <c r="G25" s="71" t="s"/>
      <c r="H25" s="72" t="s"/>
    </row>
    <row ht="56" outlineLevel="0" r="26">
      <c r="A26" s="56" t="s">
        <v>57</v>
      </c>
      <c r="B26" s="56" t="s">
        <v>58</v>
      </c>
      <c r="C26" s="52" t="s">
        <v>59</v>
      </c>
      <c r="D26" s="56" t="s">
        <v>60</v>
      </c>
      <c r="E26" s="56" t="s">
        <v>61</v>
      </c>
      <c r="F26" s="56" t="s">
        <v>62</v>
      </c>
      <c r="G26" s="56" t="s">
        <v>63</v>
      </c>
      <c r="H26" s="56" t="s">
        <v>64</v>
      </c>
    </row>
    <row ht="70" outlineLevel="0" r="27">
      <c r="A27" s="90" t="n">
        <v>1</v>
      </c>
      <c r="B27" s="81" t="s">
        <v>104</v>
      </c>
      <c r="C27" s="55" t="s">
        <v>66</v>
      </c>
      <c r="D27" s="82" t="s">
        <v>67</v>
      </c>
      <c r="E27" s="82" t="n">
        <v>10</v>
      </c>
      <c r="F27" s="82" t="s">
        <v>68</v>
      </c>
      <c r="G27" s="82" t="n">
        <v>10</v>
      </c>
      <c r="H27" s="58" t="s">
        <v>69</v>
      </c>
    </row>
    <row ht="56" outlineLevel="0" r="28">
      <c r="A28" s="90" t="n">
        <v>2</v>
      </c>
      <c r="B28" s="81" t="s">
        <v>70</v>
      </c>
      <c r="C28" s="55" t="s">
        <v>277</v>
      </c>
      <c r="D28" s="122" t="s">
        <v>67</v>
      </c>
      <c r="E28" s="122" t="n">
        <v>16</v>
      </c>
      <c r="F28" s="122" t="s">
        <v>68</v>
      </c>
      <c r="G28" s="122" t="n">
        <v>16</v>
      </c>
      <c r="H28" s="58" t="s">
        <v>72</v>
      </c>
    </row>
    <row ht="28" outlineLevel="0" r="29">
      <c r="A29" s="90" t="n">
        <v>3</v>
      </c>
      <c r="B29" s="81" t="s">
        <v>278</v>
      </c>
      <c r="C29" s="123" t="s">
        <v>278</v>
      </c>
      <c r="D29" s="82" t="s">
        <v>279</v>
      </c>
      <c r="E29" s="82" t="n">
        <v>1</v>
      </c>
      <c r="F29" s="82" t="s">
        <v>68</v>
      </c>
      <c r="G29" s="82" t="n">
        <v>1</v>
      </c>
      <c r="H29" s="58" t="s">
        <v>280</v>
      </c>
    </row>
    <row ht="84" outlineLevel="0" r="30">
      <c r="A30" s="90" t="n">
        <v>4</v>
      </c>
      <c r="B30" s="55" t="s">
        <v>120</v>
      </c>
      <c r="C30" s="58" t="s">
        <v>281</v>
      </c>
      <c r="D30" s="82" t="s">
        <v>122</v>
      </c>
      <c r="E30" s="82" t="n">
        <v>2</v>
      </c>
      <c r="F30" s="82" t="s">
        <v>68</v>
      </c>
      <c r="G30" s="82" t="n">
        <v>2</v>
      </c>
      <c r="H30" s="65" t="s">
        <v>282</v>
      </c>
      <c r="J30" s="58" t="n"/>
    </row>
    <row ht="70" outlineLevel="0" r="31">
      <c r="A31" s="90" t="n">
        <v>5</v>
      </c>
      <c r="B31" s="55" t="s">
        <v>124</v>
      </c>
      <c r="C31" s="59" t="s">
        <v>125</v>
      </c>
      <c r="D31" s="113" t="s">
        <v>126</v>
      </c>
      <c r="E31" s="113" t="n">
        <v>1</v>
      </c>
      <c r="F31" s="113" t="s">
        <v>68</v>
      </c>
      <c r="G31" s="113" t="n">
        <v>1</v>
      </c>
      <c r="H31" s="58" t="s">
        <v>127</v>
      </c>
    </row>
    <row ht="70" outlineLevel="0" r="32">
      <c r="A32" s="90" t="n">
        <v>6</v>
      </c>
      <c r="B32" s="55" t="s">
        <v>128</v>
      </c>
      <c r="C32" s="59" t="s">
        <v>129</v>
      </c>
      <c r="D32" s="57" t="s">
        <v>130</v>
      </c>
      <c r="E32" s="57" t="n">
        <v>2</v>
      </c>
      <c r="F32" s="57" t="s">
        <v>68</v>
      </c>
      <c r="G32" s="57" t="n">
        <v>2</v>
      </c>
      <c r="H32" s="58" t="s">
        <v>80</v>
      </c>
    </row>
    <row ht="70" outlineLevel="0" r="33">
      <c r="A33" s="90" t="n">
        <v>7</v>
      </c>
      <c r="B33" s="55" t="s">
        <v>131</v>
      </c>
      <c r="C33" s="59" t="s">
        <v>132</v>
      </c>
      <c r="D33" s="57" t="s">
        <v>130</v>
      </c>
      <c r="E33" s="57" t="n">
        <v>2</v>
      </c>
      <c r="F33" s="57" t="s">
        <v>68</v>
      </c>
      <c r="G33" s="57" t="n">
        <v>2</v>
      </c>
      <c r="H33" s="58" t="s">
        <v>133</v>
      </c>
    </row>
    <row ht="70" outlineLevel="0" r="34">
      <c r="A34" s="90" t="n">
        <v>8</v>
      </c>
      <c r="B34" s="55" t="s">
        <v>134</v>
      </c>
      <c r="C34" s="59" t="s">
        <v>135</v>
      </c>
      <c r="D34" s="57" t="s">
        <v>130</v>
      </c>
      <c r="E34" s="57" t="n">
        <v>2</v>
      </c>
      <c r="F34" s="57" t="s">
        <v>68</v>
      </c>
      <c r="G34" s="57" t="n">
        <v>2</v>
      </c>
      <c r="H34" s="58" t="s">
        <v>136</v>
      </c>
    </row>
    <row ht="84" outlineLevel="0" r="35">
      <c r="A35" s="90" t="n">
        <v>9</v>
      </c>
      <c r="B35" s="55" t="s">
        <v>137</v>
      </c>
      <c r="C35" s="59" t="s">
        <v>138</v>
      </c>
      <c r="D35" s="57" t="s">
        <v>130</v>
      </c>
      <c r="E35" s="57" t="n">
        <v>2</v>
      </c>
      <c r="F35" s="57" t="s">
        <v>68</v>
      </c>
      <c r="G35" s="57" t="n">
        <v>2</v>
      </c>
      <c r="H35" s="58" t="s">
        <v>139</v>
      </c>
    </row>
    <row ht="28" outlineLevel="0" r="36">
      <c r="A36" s="90" t="n">
        <v>10</v>
      </c>
      <c r="B36" s="55" t="s">
        <v>140</v>
      </c>
      <c r="C36" s="59" t="s">
        <v>141</v>
      </c>
      <c r="D36" s="57" t="s">
        <v>130</v>
      </c>
      <c r="E36" s="57" t="n">
        <v>1</v>
      </c>
      <c r="F36" s="57" t="s">
        <v>68</v>
      </c>
      <c r="G36" s="57" t="n">
        <v>1</v>
      </c>
      <c r="H36" s="124" t="s">
        <v>142</v>
      </c>
    </row>
    <row ht="98" outlineLevel="0" r="37">
      <c r="A37" s="90" t="n">
        <v>11</v>
      </c>
      <c r="B37" s="55" t="s">
        <v>143</v>
      </c>
      <c r="C37" s="59" t="s">
        <v>283</v>
      </c>
      <c r="D37" s="57" t="s">
        <v>130</v>
      </c>
      <c r="E37" s="57" t="n">
        <v>1</v>
      </c>
      <c r="F37" s="57" t="s">
        <v>68</v>
      </c>
      <c r="G37" s="57" t="n">
        <v>1</v>
      </c>
      <c r="H37" s="58" t="s">
        <v>145</v>
      </c>
    </row>
    <row ht="56" outlineLevel="0" r="38">
      <c r="A38" s="90" t="n">
        <v>12</v>
      </c>
      <c r="B38" s="55" t="s">
        <v>146</v>
      </c>
      <c r="C38" s="59" t="s">
        <v>147</v>
      </c>
      <c r="D38" s="57" t="s">
        <v>148</v>
      </c>
      <c r="E38" s="57" t="n">
        <v>60</v>
      </c>
      <c r="F38" s="57" t="s">
        <v>68</v>
      </c>
      <c r="G38" s="57" t="n">
        <v>60</v>
      </c>
      <c r="H38" s="58" t="s">
        <v>149</v>
      </c>
    </row>
    <row ht="42" outlineLevel="0" r="39">
      <c r="A39" s="90" t="n">
        <v>13</v>
      </c>
      <c r="B39" s="55" t="s">
        <v>284</v>
      </c>
      <c r="C39" s="59" t="s">
        <v>147</v>
      </c>
      <c r="D39" s="57" t="s">
        <v>148</v>
      </c>
      <c r="E39" s="57" t="n">
        <v>4</v>
      </c>
      <c r="F39" s="57" t="s">
        <v>68</v>
      </c>
      <c r="G39" s="57" t="n">
        <v>4</v>
      </c>
      <c r="H39" s="84" t="s">
        <v>152</v>
      </c>
    </row>
    <row ht="28" outlineLevel="0" r="40">
      <c r="A40" s="90" t="n">
        <v>14</v>
      </c>
      <c r="B40" s="55" t="s">
        <v>153</v>
      </c>
      <c r="C40" s="59" t="s">
        <v>285</v>
      </c>
      <c r="D40" s="57" t="s">
        <v>148</v>
      </c>
      <c r="E40" s="57" t="n">
        <v>4</v>
      </c>
      <c r="F40" s="57" t="s">
        <v>68</v>
      </c>
      <c r="G40" s="57" t="n">
        <v>4</v>
      </c>
      <c r="H40" s="84" t="s">
        <v>152</v>
      </c>
    </row>
    <row ht="84" outlineLevel="0" r="41">
      <c r="A41" s="90" t="n">
        <v>15</v>
      </c>
      <c r="B41" s="55" t="s">
        <v>155</v>
      </c>
      <c r="C41" s="125" t="s">
        <v>156</v>
      </c>
      <c r="D41" s="57" t="s">
        <v>130</v>
      </c>
      <c r="E41" s="57" t="n">
        <v>1</v>
      </c>
      <c r="F41" s="57" t="s">
        <v>68</v>
      </c>
      <c r="G41" s="57" t="n">
        <v>1</v>
      </c>
      <c r="H41" s="58" t="s">
        <v>157</v>
      </c>
    </row>
    <row ht="70" outlineLevel="0" r="42">
      <c r="A42" s="90" t="n">
        <v>16</v>
      </c>
      <c r="B42" s="55" t="s">
        <v>158</v>
      </c>
      <c r="C42" s="55" t="s">
        <v>159</v>
      </c>
      <c r="D42" s="57" t="s">
        <v>130</v>
      </c>
      <c r="E42" s="57" t="n">
        <v>2</v>
      </c>
      <c r="F42" s="57" t="s">
        <v>68</v>
      </c>
      <c r="G42" s="57" t="n">
        <v>2</v>
      </c>
      <c r="H42" s="58" t="s">
        <v>160</v>
      </c>
    </row>
    <row ht="56" outlineLevel="0" r="43">
      <c r="A43" s="90" t="n">
        <v>17</v>
      </c>
      <c r="B43" s="55" t="s">
        <v>161</v>
      </c>
      <c r="C43" s="55" t="s">
        <v>162</v>
      </c>
      <c r="D43" s="57" t="s">
        <v>126</v>
      </c>
      <c r="E43" s="57" t="n">
        <v>1</v>
      </c>
      <c r="F43" s="57" t="s">
        <v>68</v>
      </c>
      <c r="G43" s="57" t="n">
        <v>1</v>
      </c>
      <c r="H43" s="58" t="s">
        <v>163</v>
      </c>
    </row>
    <row ht="56" outlineLevel="0" r="44">
      <c r="A44" s="90" t="n">
        <v>18</v>
      </c>
      <c r="B44" s="86" t="s">
        <v>164</v>
      </c>
      <c r="C44" s="87" t="s">
        <v>89</v>
      </c>
      <c r="D44" s="88" t="s">
        <v>83</v>
      </c>
      <c r="E44" s="88" t="n">
        <v>5</v>
      </c>
      <c r="F44" s="88" t="s">
        <v>68</v>
      </c>
      <c r="G44" s="82" t="n">
        <f aca="false" ca="false" dt2D="false" dtr="false" t="normal">E44</f>
        <v>5</v>
      </c>
      <c r="H44" s="58" t="s">
        <v>90</v>
      </c>
    </row>
    <row outlineLevel="0" r="45">
      <c r="A45" s="90" t="n">
        <v>19</v>
      </c>
      <c r="B45" s="108" t="s">
        <v>166</v>
      </c>
      <c r="C45" s="114" t="s">
        <v>167</v>
      </c>
      <c r="D45" s="88" t="s">
        <v>83</v>
      </c>
      <c r="E45" s="88" t="n">
        <v>1</v>
      </c>
      <c r="F45" s="88" t="s">
        <v>68</v>
      </c>
      <c r="G45" s="82" t="n">
        <v>1</v>
      </c>
      <c r="H45" s="84" t="s">
        <v>142</v>
      </c>
    </row>
    <row ht="56" outlineLevel="0" r="46">
      <c r="A46" s="90" t="n">
        <v>20</v>
      </c>
      <c r="B46" s="86" t="s">
        <v>168</v>
      </c>
      <c r="C46" s="59" t="s">
        <v>169</v>
      </c>
      <c r="D46" s="88" t="s">
        <v>83</v>
      </c>
      <c r="E46" s="88" t="n">
        <v>5</v>
      </c>
      <c r="F46" s="88" t="s">
        <v>68</v>
      </c>
      <c r="G46" s="82" t="n">
        <v>5</v>
      </c>
      <c r="H46" s="58" t="s">
        <v>93</v>
      </c>
    </row>
    <row ht="56" outlineLevel="0" r="47">
      <c r="A47" s="90" t="n">
        <v>21</v>
      </c>
      <c r="B47" s="55" t="s">
        <v>170</v>
      </c>
      <c r="C47" s="59" t="s">
        <v>171</v>
      </c>
      <c r="D47" s="88" t="s">
        <v>83</v>
      </c>
      <c r="E47" s="57" t="n">
        <v>5</v>
      </c>
      <c r="F47" s="57" t="s">
        <v>68</v>
      </c>
      <c r="G47" s="57" t="n">
        <v>5</v>
      </c>
      <c r="H47" s="58" t="s">
        <v>172</v>
      </c>
    </row>
    <row ht="56" outlineLevel="0" r="48">
      <c r="A48" s="90" t="n">
        <v>22</v>
      </c>
      <c r="B48" s="55" t="s">
        <v>173</v>
      </c>
      <c r="C48" s="59" t="s">
        <v>174</v>
      </c>
      <c r="D48" s="88" t="s">
        <v>175</v>
      </c>
      <c r="E48" s="56" t="n">
        <v>1</v>
      </c>
      <c r="F48" s="56" t="s">
        <v>225</v>
      </c>
      <c r="G48" s="56" t="n">
        <v>5</v>
      </c>
      <c r="H48" s="58" t="s">
        <v>176</v>
      </c>
    </row>
    <row ht="20.5" outlineLevel="0" r="49">
      <c r="A49" s="91" t="s">
        <v>286</v>
      </c>
      <c r="B49" s="92" t="s"/>
      <c r="C49" s="92" t="s"/>
      <c r="D49" s="92" t="s"/>
      <c r="E49" s="92" t="s"/>
      <c r="F49" s="92" t="s"/>
      <c r="G49" s="92" t="s"/>
      <c r="H49" s="93" t="s"/>
    </row>
    <row ht="56" outlineLevel="0" r="50">
      <c r="A50" s="106" t="s">
        <v>57</v>
      </c>
      <c r="B50" s="56" t="s">
        <v>58</v>
      </c>
      <c r="C50" s="73" t="s">
        <v>59</v>
      </c>
      <c r="D50" s="56" t="s">
        <v>60</v>
      </c>
      <c r="E50" s="56" t="s">
        <v>61</v>
      </c>
      <c r="F50" s="56" t="s">
        <v>62</v>
      </c>
      <c r="G50" s="56" t="s">
        <v>63</v>
      </c>
      <c r="H50" s="56" t="s">
        <v>64</v>
      </c>
    </row>
    <row ht="98" outlineLevel="0" r="51">
      <c r="A51" s="90" t="n">
        <v>1</v>
      </c>
      <c r="B51" s="55" t="s">
        <v>287</v>
      </c>
      <c r="C51" s="126" t="s">
        <v>251</v>
      </c>
      <c r="D51" s="57" t="s">
        <v>288</v>
      </c>
      <c r="E51" s="82" t="n">
        <v>4</v>
      </c>
      <c r="F51" s="57" t="s">
        <v>68</v>
      </c>
      <c r="G51" s="82" t="n">
        <f aca="false" ca="false" dt2D="false" dtr="false" t="normal">E51</f>
        <v>4</v>
      </c>
      <c r="H51" s="58" t="s">
        <v>252</v>
      </c>
      <c r="J51" s="58" t="n"/>
    </row>
    <row customFormat="true" ht="20.5" outlineLevel="0" r="52" s="127">
      <c r="A52" s="128" t="s">
        <v>289</v>
      </c>
      <c r="B52" s="129" t="s"/>
      <c r="C52" s="129" t="s"/>
      <c r="D52" s="129" t="s"/>
      <c r="E52" s="129" t="s"/>
      <c r="F52" s="129" t="s"/>
      <c r="G52" s="129" t="s"/>
      <c r="H52" s="130" t="s"/>
    </row>
    <row customFormat="true" ht="21.25" outlineLevel="0" r="53" s="127">
      <c r="A53" s="91" t="s">
        <v>290</v>
      </c>
      <c r="B53" s="92" t="s"/>
      <c r="C53" s="92" t="s"/>
      <c r="D53" s="92" t="s"/>
      <c r="E53" s="92" t="s"/>
      <c r="F53" s="92" t="s"/>
      <c r="G53" s="92" t="s"/>
      <c r="H53" s="93" t="s"/>
    </row>
    <row outlineLevel="0" r="54">
      <c r="A54" s="94" t="s">
        <v>48</v>
      </c>
      <c r="B54" s="95" t="s"/>
      <c r="C54" s="95" t="s"/>
      <c r="D54" s="95" t="s"/>
      <c r="E54" s="95" t="s"/>
      <c r="F54" s="95" t="s"/>
      <c r="G54" s="95" t="s"/>
      <c r="H54" s="96" t="s"/>
    </row>
    <row outlineLevel="0" r="55">
      <c r="A55" s="42" t="s">
        <v>291</v>
      </c>
      <c r="B55" s="43" t="s"/>
      <c r="C55" s="43" t="s"/>
      <c r="D55" s="43" t="s"/>
      <c r="E55" s="43" t="s"/>
      <c r="F55" s="43" t="s"/>
      <c r="G55" s="43" t="s"/>
      <c r="H55" s="44" t="s"/>
    </row>
    <row outlineLevel="0" r="56">
      <c r="A56" s="42" t="s">
        <v>292</v>
      </c>
      <c r="B56" s="43" t="s"/>
      <c r="C56" s="43" t="s"/>
      <c r="D56" s="43" t="s"/>
      <c r="E56" s="43" t="s"/>
      <c r="F56" s="43" t="s"/>
      <c r="G56" s="43" t="s"/>
      <c r="H56" s="44" t="s"/>
    </row>
    <row outlineLevel="0" r="57">
      <c r="A57" s="42" t="s">
        <v>51</v>
      </c>
      <c r="B57" s="43" t="s"/>
      <c r="C57" s="43" t="s"/>
      <c r="D57" s="43" t="s"/>
      <c r="E57" s="43" t="s"/>
      <c r="F57" s="43" t="s"/>
      <c r="G57" s="43" t="s"/>
      <c r="H57" s="44" t="s"/>
    </row>
    <row outlineLevel="0" r="58">
      <c r="A58" s="42" t="s">
        <v>293</v>
      </c>
      <c r="B58" s="43" t="s"/>
      <c r="C58" s="43" t="s"/>
      <c r="D58" s="43" t="s"/>
      <c r="E58" s="43" t="s"/>
      <c r="F58" s="43" t="s"/>
      <c r="G58" s="43" t="s"/>
      <c r="H58" s="44" t="s"/>
    </row>
    <row outlineLevel="0" r="59">
      <c r="A59" s="42" t="s">
        <v>53</v>
      </c>
      <c r="B59" s="43" t="s"/>
      <c r="C59" s="43" t="s"/>
      <c r="D59" s="43" t="s"/>
      <c r="E59" s="43" t="s"/>
      <c r="F59" s="43" t="s"/>
      <c r="G59" s="43" t="s"/>
      <c r="H59" s="44" t="s"/>
    </row>
    <row outlineLevel="0" r="60">
      <c r="A60" s="42" t="s">
        <v>294</v>
      </c>
      <c r="B60" s="43" t="s"/>
      <c r="C60" s="43" t="s"/>
      <c r="D60" s="43" t="s"/>
      <c r="E60" s="43" t="s"/>
      <c r="F60" s="43" t="s"/>
      <c r="G60" s="43" t="s"/>
      <c r="H60" s="44" t="s"/>
    </row>
    <row outlineLevel="0" r="61">
      <c r="A61" s="42" t="s">
        <v>102</v>
      </c>
      <c r="B61" s="43" t="s"/>
      <c r="C61" s="43" t="s"/>
      <c r="D61" s="43" t="s"/>
      <c r="E61" s="43" t="s"/>
      <c r="F61" s="43" t="s"/>
      <c r="G61" s="43" t="s"/>
      <c r="H61" s="44" t="s"/>
    </row>
    <row ht="15.25" outlineLevel="0" r="62">
      <c r="A62" s="70" t="s">
        <v>103</v>
      </c>
      <c r="B62" s="71" t="s"/>
      <c r="C62" s="71" t="s"/>
      <c r="D62" s="71" t="s"/>
      <c r="E62" s="71" t="s"/>
      <c r="F62" s="71" t="s"/>
      <c r="G62" s="71" t="s"/>
      <c r="H62" s="72" t="s"/>
    </row>
    <row ht="56" outlineLevel="0" r="63">
      <c r="A63" s="77" t="s">
        <v>57</v>
      </c>
      <c r="B63" s="78" t="s">
        <v>58</v>
      </c>
      <c r="C63" s="78" t="s">
        <v>59</v>
      </c>
      <c r="D63" s="79" t="s">
        <v>60</v>
      </c>
      <c r="E63" s="79" t="s">
        <v>61</v>
      </c>
      <c r="F63" s="79" t="s">
        <v>62</v>
      </c>
      <c r="G63" s="79" t="s">
        <v>63</v>
      </c>
      <c r="H63" s="79" t="s">
        <v>64</v>
      </c>
    </row>
    <row ht="42" outlineLevel="0" r="64">
      <c r="A64" s="90" t="n">
        <v>1</v>
      </c>
      <c r="B64" s="55" t="s">
        <v>120</v>
      </c>
      <c r="C64" s="58" t="s">
        <v>295</v>
      </c>
      <c r="D64" s="82" t="s">
        <v>122</v>
      </c>
      <c r="E64" s="82" t="n">
        <v>1</v>
      </c>
      <c r="F64" s="82" t="s">
        <v>68</v>
      </c>
      <c r="G64" s="82" t="n">
        <v>1</v>
      </c>
      <c r="H64" s="65" t="s">
        <v>296</v>
      </c>
    </row>
    <row ht="20.5" outlineLevel="0" r="65">
      <c r="A65" s="91" t="s">
        <v>297</v>
      </c>
      <c r="B65" s="92" t="s"/>
      <c r="C65" s="92" t="s"/>
      <c r="D65" s="92" t="s"/>
      <c r="E65" s="92" t="s"/>
      <c r="F65" s="92" t="s"/>
      <c r="G65" s="92" t="s"/>
      <c r="H65" s="93" t="s"/>
    </row>
    <row ht="56" outlineLevel="0" r="66">
      <c r="A66" s="106" t="s">
        <v>57</v>
      </c>
      <c r="B66" s="56" t="s">
        <v>58</v>
      </c>
      <c r="C66" s="56" t="s">
        <v>59</v>
      </c>
      <c r="D66" s="56" t="s">
        <v>60</v>
      </c>
      <c r="E66" s="56" t="s">
        <v>61</v>
      </c>
      <c r="F66" s="56" t="s">
        <v>62</v>
      </c>
      <c r="G66" s="56" t="s">
        <v>63</v>
      </c>
      <c r="H66" s="56" t="s">
        <v>64</v>
      </c>
    </row>
    <row outlineLevel="0" r="67">
      <c r="A67" s="118" t="n"/>
      <c r="B67" s="89" t="n"/>
      <c r="C67" s="131" t="n"/>
      <c r="D67" s="57" t="n"/>
      <c r="E67" s="82" t="n"/>
      <c r="F67" s="82" t="n"/>
      <c r="G67" s="82" t="n"/>
      <c r="H67" s="84" t="n"/>
    </row>
    <row outlineLevel="0" r="68">
      <c r="A68" s="118" t="n"/>
      <c r="B68" s="89" t="n"/>
      <c r="C68" s="132" t="n"/>
      <c r="D68" s="57" t="n"/>
      <c r="E68" s="82" t="n"/>
      <c r="F68" s="82" t="n"/>
      <c r="G68" s="82" t="n"/>
      <c r="H68" s="84" t="n"/>
    </row>
  </sheetData>
  <mergeCells count="51">
    <mergeCell ref="A1:H1"/>
    <mergeCell ref="A2:H2"/>
    <mergeCell ref="A3:H3"/>
    <mergeCell ref="A4:H4"/>
    <mergeCell ref="A5:H5"/>
    <mergeCell ref="A6:H6"/>
    <mergeCell ref="C7:H7"/>
    <mergeCell ref="D8:H8"/>
    <mergeCell ref="C9:H9"/>
    <mergeCell ref="C10:D10"/>
    <mergeCell ref="E10:F10"/>
    <mergeCell ref="G10:H10"/>
    <mergeCell ref="G11:H11"/>
    <mergeCell ref="E11:F11"/>
    <mergeCell ref="C11:D11"/>
    <mergeCell ref="C12:H12"/>
    <mergeCell ref="C13:H13"/>
    <mergeCell ref="C14:H14"/>
    <mergeCell ref="C15:H15"/>
    <mergeCell ref="A13:B13"/>
    <mergeCell ref="A12:B12"/>
    <mergeCell ref="A11:B11"/>
    <mergeCell ref="A10:B10"/>
    <mergeCell ref="A9:B9"/>
    <mergeCell ref="A7:B7"/>
    <mergeCell ref="A8:C8"/>
    <mergeCell ref="A14:B14"/>
    <mergeCell ref="A15:B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57:H57"/>
    <mergeCell ref="A56:H56"/>
    <mergeCell ref="A55:H55"/>
    <mergeCell ref="A54:H54"/>
    <mergeCell ref="A53:H53"/>
    <mergeCell ref="A52:H52"/>
    <mergeCell ref="A49:H49"/>
    <mergeCell ref="A58:H58"/>
    <mergeCell ref="A59:H59"/>
    <mergeCell ref="A60:H60"/>
    <mergeCell ref="A61:H61"/>
    <mergeCell ref="A62:H62"/>
    <mergeCell ref="A65:H65"/>
  </mergeCells>
  <hyperlinks>
    <hyperlink display="http://new.abb.com/products/2CDG110136R0011/se-s3-16-1-energy-actuator-3f-16-20a" r:id="rId1" ref="C38"/>
    <hyperlink display="http://new.abb.com/products/2CDG110136R0011/se-s3-16-1-energy-actuator-3f-16-20a" r:id="rId1" ref="C39"/>
    <hyperlink display="http://new.abb.com/products/2CDG110008R0011/usb-s1-1-usb-interface" r:id="rId2" ref="C40"/>
    <hyperlink display="mailto:elnaen@inbox.ru" r:id="rId3" ref="G10"/>
    <hyperlink display="mailto:Manl2147@mail.ru" r:id="rId4" ref="G11"/>
    <hyperlink display="https://www.vseinstrumenti.ru/product/stul-fabrikant-izo-pl-chernyj-bl-4610097301544-19247205/" r:id="rId5" ref="H28"/>
  </hyperlinks>
  <pageMargins bottom="0.75" footer="0" header="0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K52"/>
  <sheetViews>
    <sheetView showZeros="true" workbookViewId="0"/>
  </sheetViews>
  <sheetFormatPr baseColWidth="8" customHeight="false" defaultColWidth="14.4272728364618" defaultRowHeight="14.5" zeroHeight="false"/>
  <cols>
    <col customWidth="true" max="1" min="1" outlineLevel="0" style="10" width="5.1363636748105"/>
    <col customWidth="true" max="2" min="2" outlineLevel="0" style="10" width="52.0000006766647"/>
    <col customWidth="true" max="3" min="3" outlineLevel="0" style="10" width="27.427273005628"/>
    <col customWidth="true" max="4" min="4" outlineLevel="0" style="10" width="21.9999996616676"/>
    <col customWidth="true" max="5" min="5" outlineLevel="0" style="10" width="15.4272723289633"/>
    <col customWidth="true" max="6" min="6" outlineLevel="0" style="10" width="23.4272723289633"/>
    <col customWidth="true" max="7" min="7" outlineLevel="0" style="10" width="14.4272728364618"/>
    <col customWidth="true" max="8" min="8" outlineLevel="0" style="10" width="25.0000008458309"/>
    <col customWidth="true" max="11" min="9" outlineLevel="0" style="11" width="8.70909117668105"/>
    <col bestFit="true" customWidth="true" max="16384" min="12" outlineLevel="0" style="11" width="14.4272728364618"/>
  </cols>
  <sheetData>
    <row outlineLevel="0" r="1">
      <c r="A1" s="121" t="s">
        <v>31</v>
      </c>
      <c r="B1" s="121" t="s"/>
      <c r="C1" s="121" t="s"/>
      <c r="D1" s="121" t="s"/>
      <c r="E1" s="121" t="s"/>
      <c r="F1" s="121" t="s"/>
      <c r="G1" s="121" t="s"/>
      <c r="H1" s="121" t="s"/>
    </row>
    <row ht="20.5" outlineLevel="0" r="2">
      <c r="A2" s="16" t="s">
        <v>32</v>
      </c>
      <c r="B2" s="17" t="s"/>
      <c r="C2" s="17" t="s"/>
      <c r="D2" s="17" t="s"/>
      <c r="E2" s="17" t="s"/>
      <c r="F2" s="17" t="s"/>
      <c r="G2" s="17" t="s"/>
      <c r="H2" s="18" t="s"/>
    </row>
    <row ht="20.5" outlineLevel="0" r="3">
      <c r="A3" s="19" t="str">
        <f aca="false" ca="false" dt2D="false" dtr="false" t="normal">'Информация о Чемпионате'!B4</f>
        <v>Региональный этап Чемпионата по профессиональному мастерству "Профессионалы" в 2026 г</v>
      </c>
      <c r="B3" s="20" t="s"/>
      <c r="C3" s="20" t="s"/>
      <c r="D3" s="20" t="s"/>
      <c r="E3" s="20" t="s"/>
      <c r="F3" s="20" t="s"/>
      <c r="G3" s="20" t="s"/>
      <c r="H3" s="21" t="s"/>
    </row>
    <row ht="20.5" outlineLevel="0" r="4">
      <c r="A4" s="16" t="s">
        <v>33</v>
      </c>
      <c r="B4" s="17" t="s"/>
      <c r="C4" s="17" t="s"/>
      <c r="D4" s="17" t="s"/>
      <c r="E4" s="17" t="s"/>
      <c r="F4" s="17" t="s"/>
      <c r="G4" s="17" t="s"/>
      <c r="H4" s="18" t="s"/>
    </row>
    <row ht="20" outlineLevel="0" r="5">
      <c r="A5" s="23" t="str">
        <f aca="false" ca="false" dt2D="false" dtr="false" t="normal">'Информация о Чемпионате'!B3</f>
        <v>Водитель грузовика</v>
      </c>
      <c r="B5" s="24" t="s"/>
      <c r="C5" s="24" t="s"/>
      <c r="D5" s="24" t="s"/>
      <c r="E5" s="24" t="s"/>
      <c r="F5" s="24" t="s"/>
      <c r="G5" s="24" t="s"/>
      <c r="H5" s="25" t="s"/>
    </row>
    <row ht="15" outlineLevel="0" r="6">
      <c r="A6" s="26" t="s">
        <v>34</v>
      </c>
      <c r="B6" s="27" t="s"/>
      <c r="C6" s="27" t="s"/>
      <c r="D6" s="27" t="s"/>
      <c r="E6" s="27" t="s"/>
      <c r="F6" s="27" t="s"/>
      <c r="G6" s="27" t="s"/>
      <c r="H6" s="28" t="s"/>
    </row>
    <row ht="15" outlineLevel="0" r="7">
      <c r="A7" s="26" t="s">
        <v>35</v>
      </c>
      <c r="B7" s="28" t="s"/>
      <c r="C7" s="29" t="s">
        <v>5</v>
      </c>
      <c r="D7" s="30" t="s"/>
      <c r="E7" s="30" t="s"/>
      <c r="F7" s="30" t="s"/>
      <c r="G7" s="30" t="s"/>
      <c r="H7" s="31" t="s"/>
    </row>
    <row ht="15" outlineLevel="0" r="8">
      <c r="A8" s="26" t="s">
        <v>269</v>
      </c>
      <c r="B8" s="27" t="s"/>
      <c r="C8" s="28" t="s"/>
      <c r="D8" s="29" t="s">
        <v>7</v>
      </c>
      <c r="E8" s="30" t="s"/>
      <c r="F8" s="30" t="s"/>
      <c r="G8" s="30" t="s"/>
      <c r="H8" s="31" t="s"/>
    </row>
    <row ht="15" outlineLevel="0" r="9">
      <c r="A9" s="26" t="s">
        <v>37</v>
      </c>
      <c r="B9" s="28" t="s"/>
      <c r="C9" s="26" t="s">
        <v>270</v>
      </c>
      <c r="D9" s="27" t="s"/>
      <c r="E9" s="27" t="s"/>
      <c r="F9" s="27" t="s"/>
      <c r="G9" s="27" t="s"/>
      <c r="H9" s="28" t="s"/>
    </row>
    <row ht="15" outlineLevel="0" r="10">
      <c r="A10" s="26" t="s">
        <v>39</v>
      </c>
      <c r="B10" s="28" t="s"/>
      <c r="C10" s="26" t="s">
        <v>13</v>
      </c>
      <c r="D10" s="28" t="s"/>
      <c r="E10" s="26" t="s">
        <v>17</v>
      </c>
      <c r="F10" s="28" t="s"/>
      <c r="G10" s="32" t="s">
        <v>15</v>
      </c>
      <c r="H10" s="33" t="s"/>
    </row>
    <row ht="15" outlineLevel="0" r="11">
      <c r="A11" s="26" t="s">
        <v>40</v>
      </c>
      <c r="B11" s="28" t="s"/>
      <c r="C11" s="26" t="s">
        <v>19</v>
      </c>
      <c r="D11" s="28" t="s"/>
      <c r="E11" s="26" t="s">
        <v>23</v>
      </c>
      <c r="F11" s="28" t="s"/>
      <c r="G11" s="34" t="s">
        <v>41</v>
      </c>
      <c r="H11" s="35" t="s"/>
    </row>
    <row ht="15" outlineLevel="0" r="12">
      <c r="A12" s="26" t="s">
        <v>42</v>
      </c>
      <c r="B12" s="28" t="s"/>
      <c r="C12" s="26" t="n">
        <v>8</v>
      </c>
      <c r="D12" s="27" t="s"/>
      <c r="E12" s="27" t="s"/>
      <c r="F12" s="27" t="s"/>
      <c r="G12" s="27" t="s"/>
      <c r="H12" s="28" t="s"/>
    </row>
    <row ht="15" outlineLevel="0" r="13">
      <c r="A13" s="26" t="s">
        <v>43</v>
      </c>
      <c r="B13" s="28" t="s"/>
      <c r="C13" s="26" t="n">
        <f aca="false" ca="false" dt2D="false" dtr="false" t="normal">'Информация о Чемпионате'!B15</f>
        <v>5</v>
      </c>
      <c r="D13" s="27" t="s"/>
      <c r="E13" s="27" t="s"/>
      <c r="F13" s="27" t="s"/>
      <c r="G13" s="27" t="s"/>
      <c r="H13" s="28" t="s"/>
    </row>
    <row ht="15" outlineLevel="0" r="14">
      <c r="A14" s="26" t="s">
        <v>44</v>
      </c>
      <c r="B14" s="28" t="s"/>
      <c r="C14" s="26" t="n">
        <f aca="false" ca="false" dt2D="false" dtr="false" t="normal">'Информация о Чемпионате'!B16</f>
        <v>5</v>
      </c>
      <c r="D14" s="27" t="s"/>
      <c r="E14" s="27" t="s"/>
      <c r="F14" s="27" t="s"/>
      <c r="G14" s="27" t="s"/>
      <c r="H14" s="28" t="s"/>
    </row>
    <row ht="15" outlineLevel="0" r="15">
      <c r="A15" s="26" t="s">
        <v>45</v>
      </c>
      <c r="B15" s="28" t="s"/>
      <c r="C15" s="26" t="s">
        <v>298</v>
      </c>
      <c r="D15" s="27" t="s"/>
      <c r="E15" s="27" t="s"/>
      <c r="F15" s="27" t="s"/>
      <c r="G15" s="27" t="s"/>
      <c r="H15" s="28" t="s"/>
    </row>
    <row ht="20.5" outlineLevel="0" r="16">
      <c r="A16" s="67" t="s">
        <v>299</v>
      </c>
      <c r="B16" s="68" t="s"/>
      <c r="C16" s="68" t="s"/>
      <c r="D16" s="68" t="s"/>
      <c r="E16" s="68" t="s"/>
      <c r="F16" s="68" t="s"/>
      <c r="G16" s="68" t="s"/>
      <c r="H16" s="69" t="s"/>
    </row>
    <row ht="56" outlineLevel="0" r="17">
      <c r="A17" s="56" t="s">
        <v>57</v>
      </c>
      <c r="B17" s="56" t="s">
        <v>58</v>
      </c>
      <c r="C17" s="78" t="s">
        <v>59</v>
      </c>
      <c r="D17" s="56" t="s">
        <v>60</v>
      </c>
      <c r="E17" s="56" t="s">
        <v>61</v>
      </c>
      <c r="F17" s="56" t="s">
        <v>62</v>
      </c>
      <c r="G17" s="56" t="s">
        <v>63</v>
      </c>
      <c r="H17" s="56" t="s">
        <v>64</v>
      </c>
    </row>
    <row outlineLevel="0" r="18">
      <c r="A18" s="79" t="n">
        <v>1</v>
      </c>
      <c r="B18" s="55" t="s">
        <v>300</v>
      </c>
      <c r="C18" s="109" t="s">
        <v>301</v>
      </c>
      <c r="D18" s="97" t="s">
        <v>237</v>
      </c>
      <c r="E18" s="97" t="n">
        <v>10</v>
      </c>
      <c r="F18" s="97" t="s">
        <v>302</v>
      </c>
      <c r="G18" s="98" t="n">
        <v>50</v>
      </c>
      <c r="H18" s="84" t="s">
        <v>303</v>
      </c>
    </row>
    <row ht="98" outlineLevel="0" r="19">
      <c r="A19" s="79" t="n">
        <v>2</v>
      </c>
      <c r="B19" s="55" t="s">
        <v>304</v>
      </c>
      <c r="C19" s="55" t="s">
        <v>247</v>
      </c>
      <c r="D19" s="97" t="s">
        <v>237</v>
      </c>
      <c r="E19" s="57" t="n">
        <v>1</v>
      </c>
      <c r="F19" s="97" t="s">
        <v>305</v>
      </c>
      <c r="G19" s="57" t="n">
        <v>5</v>
      </c>
      <c r="H19" s="58" t="s">
        <v>306</v>
      </c>
    </row>
    <row ht="28" outlineLevel="0" r="20">
      <c r="A20" s="79" t="n">
        <v>3</v>
      </c>
      <c r="B20" s="55" t="s">
        <v>307</v>
      </c>
      <c r="C20" s="55" t="s">
        <v>308</v>
      </c>
      <c r="D20" s="88" t="s">
        <v>237</v>
      </c>
      <c r="E20" s="97" t="n">
        <v>1</v>
      </c>
      <c r="F20" s="97" t="s">
        <v>305</v>
      </c>
      <c r="G20" s="98" t="n">
        <v>5</v>
      </c>
      <c r="H20" s="58" t="s">
        <v>309</v>
      </c>
    </row>
    <row ht="112" outlineLevel="0" r="21">
      <c r="A21" s="79" t="n">
        <v>4</v>
      </c>
      <c r="B21" s="55" t="s">
        <v>310</v>
      </c>
      <c r="C21" s="55" t="s">
        <v>311</v>
      </c>
      <c r="D21" s="102" t="s">
        <v>237</v>
      </c>
      <c r="E21" s="97" t="n">
        <v>1</v>
      </c>
      <c r="F21" s="97" t="s">
        <v>305</v>
      </c>
      <c r="G21" s="98" t="n">
        <v>5</v>
      </c>
      <c r="H21" s="58" t="s">
        <v>312</v>
      </c>
      <c r="J21" s="58" t="n"/>
    </row>
    <row ht="98" outlineLevel="0" r="22">
      <c r="A22" s="79" t="n">
        <v>5</v>
      </c>
      <c r="B22" s="55" t="s">
        <v>313</v>
      </c>
      <c r="C22" s="55" t="s">
        <v>247</v>
      </c>
      <c r="D22" s="57" t="s">
        <v>237</v>
      </c>
      <c r="E22" s="97" t="n">
        <v>1</v>
      </c>
      <c r="F22" s="56" t="s">
        <v>305</v>
      </c>
      <c r="G22" s="98" t="n">
        <v>5</v>
      </c>
      <c r="H22" s="58" t="s">
        <v>314</v>
      </c>
    </row>
    <row ht="98" outlineLevel="0" r="23">
      <c r="A23" s="79" t="n">
        <v>6</v>
      </c>
      <c r="B23" s="59" t="s">
        <v>315</v>
      </c>
      <c r="C23" s="55" t="s">
        <v>316</v>
      </c>
      <c r="D23" s="57" t="s">
        <v>237</v>
      </c>
      <c r="E23" s="97" t="n">
        <v>1</v>
      </c>
      <c r="F23" s="56" t="s">
        <v>305</v>
      </c>
      <c r="G23" s="98" t="n">
        <v>5</v>
      </c>
      <c r="H23" s="58" t="s">
        <v>317</v>
      </c>
    </row>
    <row ht="20.5" outlineLevel="0" r="24">
      <c r="A24" s="91" t="s">
        <v>288</v>
      </c>
      <c r="B24" s="92" t="s"/>
      <c r="C24" s="92" t="s"/>
      <c r="D24" s="92" t="s"/>
      <c r="E24" s="92" t="s"/>
      <c r="F24" s="92" t="s"/>
      <c r="G24" s="92" t="s"/>
      <c r="H24" s="93" t="s"/>
    </row>
    <row ht="56" outlineLevel="0" r="25">
      <c r="A25" s="106" t="s">
        <v>57</v>
      </c>
      <c r="B25" s="56" t="s">
        <v>58</v>
      </c>
      <c r="C25" s="56" t="s">
        <v>59</v>
      </c>
      <c r="D25" s="56" t="s">
        <v>60</v>
      </c>
      <c r="E25" s="56" t="s">
        <v>61</v>
      </c>
      <c r="F25" s="56" t="s">
        <v>62</v>
      </c>
      <c r="G25" s="56" t="s">
        <v>63</v>
      </c>
      <c r="H25" s="56" t="s">
        <v>64</v>
      </c>
    </row>
    <row outlineLevel="0" r="26">
      <c r="A26" s="107" t="n"/>
      <c r="B26" s="112" t="n"/>
      <c r="C26" s="89" t="n"/>
      <c r="D26" s="57" t="n"/>
      <c r="E26" s="88" t="n"/>
      <c r="F26" s="113" t="n"/>
      <c r="G26" s="82" t="n"/>
      <c r="H26" s="84" t="n"/>
    </row>
    <row ht="20.5" outlineLevel="0" r="27">
      <c r="A27" s="133" t="s">
        <v>318</v>
      </c>
      <c r="B27" s="134" t="s"/>
      <c r="C27" s="134" t="s"/>
      <c r="D27" s="134" t="s"/>
      <c r="E27" s="134" t="s"/>
      <c r="F27" s="134" t="s"/>
      <c r="G27" s="134" t="s"/>
      <c r="H27" s="135" t="s"/>
    </row>
    <row ht="56" outlineLevel="0" r="28">
      <c r="A28" s="136" t="s">
        <v>57</v>
      </c>
      <c r="B28" s="57" t="s">
        <v>58</v>
      </c>
      <c r="C28" s="56" t="s">
        <v>59</v>
      </c>
      <c r="D28" s="57" t="s">
        <v>60</v>
      </c>
      <c r="E28" s="57" t="s">
        <v>61</v>
      </c>
      <c r="F28" s="57" t="s">
        <v>62</v>
      </c>
      <c r="G28" s="56" t="s">
        <v>63</v>
      </c>
      <c r="H28" s="56" t="s">
        <v>64</v>
      </c>
    </row>
    <row ht="70" outlineLevel="0" r="29">
      <c r="A29" s="118" t="n">
        <v>1</v>
      </c>
      <c r="B29" s="137" t="s">
        <v>319</v>
      </c>
      <c r="C29" s="81" t="s">
        <v>320</v>
      </c>
      <c r="D29" s="82" t="s">
        <v>237</v>
      </c>
      <c r="E29" s="82" t="n">
        <v>12</v>
      </c>
      <c r="F29" s="82" t="s">
        <v>68</v>
      </c>
      <c r="G29" s="82" t="n">
        <v>3</v>
      </c>
      <c r="H29" s="58" t="s">
        <v>321</v>
      </c>
    </row>
    <row ht="98" outlineLevel="0" r="30">
      <c r="A30" s="118" t="n">
        <v>2</v>
      </c>
      <c r="B30" s="137" t="s">
        <v>322</v>
      </c>
      <c r="C30" s="81" t="s">
        <v>323</v>
      </c>
      <c r="D30" s="82" t="s">
        <v>237</v>
      </c>
      <c r="E30" s="82" t="n">
        <v>10</v>
      </c>
      <c r="F30" s="82" t="s">
        <v>68</v>
      </c>
      <c r="G30" s="82" t="n">
        <v>1</v>
      </c>
      <c r="H30" s="58" t="s">
        <v>324</v>
      </c>
    </row>
    <row ht="98" outlineLevel="0" r="31">
      <c r="A31" s="118" t="n">
        <v>3</v>
      </c>
      <c r="B31" s="137" t="s">
        <v>325</v>
      </c>
      <c r="C31" s="81" t="s">
        <v>326</v>
      </c>
      <c r="D31" s="82" t="s">
        <v>237</v>
      </c>
      <c r="E31" s="82" t="n">
        <v>1</v>
      </c>
      <c r="F31" s="82" t="s">
        <v>68</v>
      </c>
      <c r="G31" s="82" t="n">
        <v>10</v>
      </c>
      <c r="H31" s="58" t="s">
        <v>327</v>
      </c>
    </row>
    <row customFormat="true" ht="70" outlineLevel="0" r="32" s="0">
      <c r="A32" s="90" t="n">
        <v>4</v>
      </c>
      <c r="B32" s="55" t="s">
        <v>328</v>
      </c>
      <c r="C32" s="106" t="s">
        <v>329</v>
      </c>
      <c r="D32" s="57" t="s">
        <v>237</v>
      </c>
      <c r="E32" s="138" t="n">
        <v>1</v>
      </c>
      <c r="F32" s="56" t="s">
        <v>330</v>
      </c>
      <c r="G32" s="57" t="n">
        <f aca="false" ca="false" dt2D="false" dtr="false" t="normal">E32</f>
        <v>1</v>
      </c>
      <c r="H32" s="58" t="s">
        <v>331</v>
      </c>
    </row>
    <row customFormat="true" ht="70" outlineLevel="0" r="33" s="0">
      <c r="A33" s="90" t="n">
        <v>5</v>
      </c>
      <c r="B33" s="55" t="s">
        <v>332</v>
      </c>
      <c r="C33" s="106" t="s">
        <v>333</v>
      </c>
      <c r="D33" s="57" t="s">
        <v>237</v>
      </c>
      <c r="E33" s="138" t="n">
        <v>1</v>
      </c>
      <c r="F33" s="139" t="s">
        <v>68</v>
      </c>
      <c r="G33" s="57" t="n">
        <v>1</v>
      </c>
      <c r="H33" s="58" t="s">
        <v>334</v>
      </c>
    </row>
    <row customFormat="true" ht="56" outlineLevel="0" r="34" s="0">
      <c r="A34" s="90" t="n">
        <v>6</v>
      </c>
      <c r="B34" s="55" t="s">
        <v>335</v>
      </c>
      <c r="C34" s="106" t="s">
        <v>336</v>
      </c>
      <c r="D34" s="57" t="s">
        <v>237</v>
      </c>
      <c r="E34" s="138" t="n">
        <v>1</v>
      </c>
      <c r="F34" s="139" t="s">
        <v>68</v>
      </c>
      <c r="G34" s="57" t="n">
        <v>1</v>
      </c>
      <c r="H34" s="58" t="s">
        <v>337</v>
      </c>
    </row>
    <row customFormat="true" ht="70" outlineLevel="0" r="35" s="0">
      <c r="A35" s="90" t="n">
        <v>7</v>
      </c>
      <c r="B35" s="55" t="s">
        <v>338</v>
      </c>
      <c r="C35" s="106" t="s">
        <v>339</v>
      </c>
      <c r="D35" s="57" t="s">
        <v>237</v>
      </c>
      <c r="E35" s="138" t="n">
        <v>15</v>
      </c>
      <c r="F35" s="139" t="s">
        <v>68</v>
      </c>
      <c r="G35" s="57" t="n">
        <v>2</v>
      </c>
      <c r="H35" s="58" t="s">
        <v>340</v>
      </c>
    </row>
    <row customFormat="true" ht="70" outlineLevel="0" r="36" s="0">
      <c r="A36" s="90" t="n">
        <v>8</v>
      </c>
      <c r="B36" s="55" t="s">
        <v>341</v>
      </c>
      <c r="C36" s="55" t="s">
        <v>342</v>
      </c>
      <c r="D36" s="57" t="s">
        <v>237</v>
      </c>
      <c r="E36" s="138" t="n">
        <v>1</v>
      </c>
      <c r="F36" s="139" t="s">
        <v>68</v>
      </c>
      <c r="G36" s="57" t="n">
        <v>1</v>
      </c>
      <c r="H36" s="58" t="s">
        <v>343</v>
      </c>
    </row>
    <row customFormat="true" ht="70" outlineLevel="0" r="37" s="0">
      <c r="A37" s="90" t="n">
        <v>9</v>
      </c>
      <c r="B37" s="55" t="s">
        <v>344</v>
      </c>
      <c r="C37" s="106" t="s">
        <v>345</v>
      </c>
      <c r="D37" s="57" t="s">
        <v>237</v>
      </c>
      <c r="E37" s="138" t="n">
        <v>1</v>
      </c>
      <c r="F37" s="139" t="s">
        <v>346</v>
      </c>
      <c r="G37" s="57" t="n">
        <v>1</v>
      </c>
      <c r="H37" s="58" t="s">
        <v>347</v>
      </c>
    </row>
    <row customFormat="true" ht="98" outlineLevel="0" r="38" s="0">
      <c r="A38" s="90" t="n">
        <v>10</v>
      </c>
      <c r="B38" s="55" t="s">
        <v>348</v>
      </c>
      <c r="C38" s="106" t="s">
        <v>349</v>
      </c>
      <c r="D38" s="57" t="s">
        <v>237</v>
      </c>
      <c r="E38" s="138" t="n">
        <v>1</v>
      </c>
      <c r="F38" s="139" t="s">
        <v>346</v>
      </c>
      <c r="G38" s="57" t="n">
        <v>1</v>
      </c>
      <c r="H38" s="58" t="s">
        <v>350</v>
      </c>
    </row>
    <row customFormat="true" ht="84" outlineLevel="0" r="39" s="0">
      <c r="A39" s="90" t="n">
        <v>11</v>
      </c>
      <c r="B39" s="55" t="s">
        <v>351</v>
      </c>
      <c r="C39" s="106" t="s">
        <v>352</v>
      </c>
      <c r="D39" s="57" t="s">
        <v>237</v>
      </c>
      <c r="E39" s="138" t="n">
        <v>1</v>
      </c>
      <c r="F39" s="139" t="s">
        <v>68</v>
      </c>
      <c r="G39" s="57" t="n">
        <v>1</v>
      </c>
      <c r="H39" s="58" t="s">
        <v>353</v>
      </c>
    </row>
    <row customFormat="true" ht="112" outlineLevel="0" r="40" s="0">
      <c r="A40" s="90" t="n">
        <v>12</v>
      </c>
      <c r="B40" s="55" t="s">
        <v>354</v>
      </c>
      <c r="C40" s="106" t="s">
        <v>355</v>
      </c>
      <c r="D40" s="57" t="s">
        <v>237</v>
      </c>
      <c r="E40" s="138" t="n">
        <v>2</v>
      </c>
      <c r="F40" s="139" t="s">
        <v>68</v>
      </c>
      <c r="G40" s="57" t="n">
        <v>2</v>
      </c>
      <c r="H40" s="58" t="s">
        <v>198</v>
      </c>
    </row>
    <row customFormat="true" ht="70" outlineLevel="0" r="41" s="0">
      <c r="A41" s="90" t="n">
        <v>13</v>
      </c>
      <c r="B41" s="55" t="s">
        <v>131</v>
      </c>
      <c r="C41" s="55" t="s">
        <v>356</v>
      </c>
      <c r="D41" s="57" t="s">
        <v>237</v>
      </c>
      <c r="E41" s="138" t="n">
        <v>2</v>
      </c>
      <c r="F41" s="139" t="s">
        <v>68</v>
      </c>
      <c r="G41" s="57" t="n">
        <v>2</v>
      </c>
      <c r="H41" s="58" t="s">
        <v>133</v>
      </c>
    </row>
    <row customFormat="true" ht="98" outlineLevel="0" r="42" s="0">
      <c r="A42" s="90" t="n">
        <v>14</v>
      </c>
      <c r="B42" s="55" t="s">
        <v>357</v>
      </c>
      <c r="C42" s="55" t="s">
        <v>358</v>
      </c>
      <c r="D42" s="57" t="s">
        <v>237</v>
      </c>
      <c r="E42" s="138" t="n">
        <v>1</v>
      </c>
      <c r="F42" s="139" t="s">
        <v>68</v>
      </c>
      <c r="G42" s="57" t="n">
        <v>1</v>
      </c>
      <c r="H42" s="58" t="s">
        <v>359</v>
      </c>
    </row>
    <row customFormat="true" ht="112" outlineLevel="0" r="43" s="0">
      <c r="A43" s="90" t="n">
        <v>15</v>
      </c>
      <c r="B43" s="55" t="s">
        <v>360</v>
      </c>
      <c r="C43" s="106" t="s">
        <v>361</v>
      </c>
      <c r="D43" s="57" t="s">
        <v>237</v>
      </c>
      <c r="E43" s="138" t="n">
        <v>10</v>
      </c>
      <c r="F43" s="139" t="s">
        <v>68</v>
      </c>
      <c r="G43" s="57" t="n">
        <v>1</v>
      </c>
      <c r="H43" s="58" t="s">
        <v>362</v>
      </c>
    </row>
    <row customFormat="true" ht="84" outlineLevel="0" r="44" s="0">
      <c r="A44" s="90" t="n">
        <v>16</v>
      </c>
      <c r="B44" s="55" t="s">
        <v>363</v>
      </c>
      <c r="C44" s="106" t="s">
        <v>364</v>
      </c>
      <c r="D44" s="57" t="s">
        <v>237</v>
      </c>
      <c r="E44" s="138" t="n">
        <v>1</v>
      </c>
      <c r="F44" s="139" t="s">
        <v>68</v>
      </c>
      <c r="G44" s="57" t="n">
        <v>1</v>
      </c>
      <c r="H44" s="58" t="s">
        <v>365</v>
      </c>
    </row>
    <row customFormat="true" ht="70" outlineLevel="0" r="45" s="0">
      <c r="A45" s="90" t="n">
        <v>17</v>
      </c>
      <c r="B45" s="55" t="s">
        <v>366</v>
      </c>
      <c r="C45" s="106" t="s">
        <v>367</v>
      </c>
      <c r="D45" s="57" t="s">
        <v>237</v>
      </c>
      <c r="E45" s="138" t="n">
        <v>2</v>
      </c>
      <c r="F45" s="139" t="s">
        <v>68</v>
      </c>
      <c r="G45" s="57" t="n">
        <v>2</v>
      </c>
      <c r="H45" s="58" t="s">
        <v>368</v>
      </c>
    </row>
    <row customFormat="true" ht="126" outlineLevel="0" r="46" s="0">
      <c r="A46" s="90" t="n">
        <v>18</v>
      </c>
      <c r="B46" s="55" t="s">
        <v>369</v>
      </c>
      <c r="C46" s="106" t="s">
        <v>370</v>
      </c>
      <c r="D46" s="57" t="s">
        <v>237</v>
      </c>
      <c r="E46" s="138" t="n">
        <v>5</v>
      </c>
      <c r="F46" s="139" t="s">
        <v>371</v>
      </c>
      <c r="G46" s="57" t="n">
        <v>5</v>
      </c>
      <c r="H46" s="58" t="s">
        <v>372</v>
      </c>
    </row>
    <row customFormat="true" ht="70" outlineLevel="0" r="47" s="0">
      <c r="A47" s="90" t="n">
        <v>19</v>
      </c>
      <c r="B47" s="55" t="s">
        <v>373</v>
      </c>
      <c r="C47" s="106" t="s">
        <v>374</v>
      </c>
      <c r="D47" s="57" t="s">
        <v>237</v>
      </c>
      <c r="E47" s="139" t="n">
        <v>1</v>
      </c>
      <c r="F47" s="139" t="s">
        <v>68</v>
      </c>
      <c r="G47" s="57" t="n">
        <v>1</v>
      </c>
      <c r="H47" s="58" t="s">
        <v>375</v>
      </c>
    </row>
    <row customFormat="true" ht="84" outlineLevel="0" r="48" s="0">
      <c r="A48" s="90" t="n">
        <v>20</v>
      </c>
      <c r="B48" s="55" t="s">
        <v>376</v>
      </c>
      <c r="C48" s="106" t="s">
        <v>377</v>
      </c>
      <c r="D48" s="57" t="s">
        <v>237</v>
      </c>
      <c r="E48" s="139" t="n">
        <v>1</v>
      </c>
      <c r="F48" s="139" t="s">
        <v>68</v>
      </c>
      <c r="G48" s="57" t="n">
        <v>1</v>
      </c>
      <c r="H48" s="58" t="s">
        <v>378</v>
      </c>
    </row>
    <row ht="20.5" outlineLevel="0" r="49">
      <c r="A49" s="67" t="s">
        <v>379</v>
      </c>
      <c r="B49" s="68" t="s"/>
      <c r="C49" s="68" t="s"/>
      <c r="D49" s="68" t="s"/>
      <c r="E49" s="68" t="s"/>
      <c r="F49" s="68" t="s"/>
      <c r="G49" s="68" t="s"/>
      <c r="H49" s="69" t="s"/>
    </row>
    <row ht="56" outlineLevel="0" r="50">
      <c r="A50" s="140" t="s">
        <v>57</v>
      </c>
      <c r="B50" s="73" t="s">
        <v>58</v>
      </c>
      <c r="C50" s="73" t="s">
        <v>59</v>
      </c>
      <c r="D50" s="73" t="s">
        <v>60</v>
      </c>
      <c r="E50" s="73" t="s">
        <v>61</v>
      </c>
      <c r="F50" s="73" t="s">
        <v>62</v>
      </c>
      <c r="G50" s="73" t="s">
        <v>63</v>
      </c>
      <c r="H50" s="73" t="s">
        <v>64</v>
      </c>
    </row>
    <row ht="98" outlineLevel="0" r="51">
      <c r="A51" s="141" t="n">
        <v>1</v>
      </c>
      <c r="B51" s="142" t="s">
        <v>380</v>
      </c>
      <c r="C51" s="60" t="s">
        <v>381</v>
      </c>
      <c r="D51" s="143" t="s">
        <v>288</v>
      </c>
      <c r="E51" s="113" t="n">
        <v>5</v>
      </c>
      <c r="F51" s="113" t="s">
        <v>68</v>
      </c>
      <c r="G51" s="57" t="n">
        <v>5</v>
      </c>
      <c r="H51" s="58" t="s">
        <v>382</v>
      </c>
    </row>
    <row ht="70" outlineLevel="0" r="52">
      <c r="A52" s="144" t="n">
        <v>2</v>
      </c>
      <c r="B52" s="126" t="s">
        <v>383</v>
      </c>
      <c r="C52" s="60" t="s">
        <v>384</v>
      </c>
      <c r="D52" s="143" t="s">
        <v>288</v>
      </c>
      <c r="E52" s="57" t="n">
        <v>5</v>
      </c>
      <c r="F52" s="57" t="s">
        <v>68</v>
      </c>
      <c r="G52" s="57" t="n">
        <v>5</v>
      </c>
      <c r="H52" s="58" t="s">
        <v>385</v>
      </c>
    </row>
  </sheetData>
  <mergeCells count="32">
    <mergeCell ref="A1:H1"/>
    <mergeCell ref="A2:H2"/>
    <mergeCell ref="A3:H3"/>
    <mergeCell ref="A4:H4"/>
    <mergeCell ref="A5:H5"/>
    <mergeCell ref="A6:H6"/>
    <mergeCell ref="C7:H7"/>
    <mergeCell ref="D8:H8"/>
    <mergeCell ref="C9:H9"/>
    <mergeCell ref="C10:D10"/>
    <mergeCell ref="E10:F10"/>
    <mergeCell ref="G10:H10"/>
    <mergeCell ref="E11:F11"/>
    <mergeCell ref="G11:H11"/>
    <mergeCell ref="C11:D11"/>
    <mergeCell ref="C12:H12"/>
    <mergeCell ref="C13:H13"/>
    <mergeCell ref="C14:H14"/>
    <mergeCell ref="C15:H15"/>
    <mergeCell ref="A13:B13"/>
    <mergeCell ref="A12:B12"/>
    <mergeCell ref="A11:B11"/>
    <mergeCell ref="A10:B10"/>
    <mergeCell ref="A9:B9"/>
    <mergeCell ref="A7:B7"/>
    <mergeCell ref="A8:C8"/>
    <mergeCell ref="A14:B14"/>
    <mergeCell ref="A15:B15"/>
    <mergeCell ref="A49:H49"/>
    <mergeCell ref="A27:H27"/>
    <mergeCell ref="A16:H16"/>
    <mergeCell ref="A24:H24"/>
  </mergeCells>
  <hyperlinks>
    <hyperlink display="mailto:elnaen@inbox.ru" r:id="rId1" ref="G10"/>
    <hyperlink display="mailto:Manl2147@mail.ru" r:id="rId2" ref="G11"/>
  </hyperlinks>
  <pageMargins bottom="0.75" footer="0" header="0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I13"/>
  <sheetViews>
    <sheetView showZeros="true" workbookViewId="0"/>
  </sheetViews>
  <sheetFormatPr baseColWidth="8" customHeight="false" defaultColWidth="14.4272728364618" defaultRowHeight="14.5" zeroHeight="false"/>
  <cols>
    <col customWidth="true" max="1" min="1" outlineLevel="0" style="11" width="5.1363636748105"/>
    <col customWidth="true" max="2" min="2" outlineLevel="0" style="11" width="52.0000006766647"/>
    <col customWidth="true" max="3" min="3" outlineLevel="0" style="11" width="27.427273005628"/>
    <col customWidth="true" max="4" min="4" outlineLevel="0" style="11" width="21.9999996616676"/>
    <col customWidth="true" max="5" min="5" outlineLevel="0" style="11" width="15.4272723289633"/>
    <col customWidth="true" max="6" min="6" outlineLevel="0" style="11" width="19.7090903308501"/>
    <col customWidth="true" max="7" min="7" outlineLevel="0" style="11" width="14.4272728364618"/>
    <col customWidth="true" max="9" min="8" outlineLevel="0" style="11" width="8.70909117668105"/>
    <col bestFit="true" customWidth="true" max="16384" min="10" outlineLevel="0" style="11" width="14.4272728364618"/>
  </cols>
  <sheetData>
    <row outlineLevel="0" r="1">
      <c r="A1" s="145" t="s">
        <v>31</v>
      </c>
      <c r="B1" s="145" t="s"/>
      <c r="C1" s="145" t="s"/>
      <c r="D1" s="145" t="s"/>
      <c r="E1" s="145" t="s"/>
      <c r="F1" s="145" t="s"/>
      <c r="G1" s="145" t="s"/>
    </row>
    <row ht="20.5" outlineLevel="0" r="2">
      <c r="A2" s="16" t="s">
        <v>32</v>
      </c>
      <c r="B2" s="17" t="s"/>
      <c r="C2" s="17" t="s"/>
      <c r="D2" s="17" t="s"/>
      <c r="E2" s="17" t="s"/>
      <c r="F2" s="17" t="s"/>
      <c r="G2" s="18" t="s"/>
      <c r="H2" s="146" t="n"/>
    </row>
    <row ht="20.5" outlineLevel="0" r="3">
      <c r="A3" s="19" t="str">
        <f aca="false" ca="false" dt2D="false" dtr="false" t="normal">'Информация о Чемпионате'!B4</f>
        <v>Региональный этап Чемпионата по профессиональному мастерству "Профессионалы" в 2026 г</v>
      </c>
      <c r="B3" s="20" t="s"/>
      <c r="C3" s="20" t="s"/>
      <c r="D3" s="20" t="s"/>
      <c r="E3" s="20" t="s"/>
      <c r="F3" s="20" t="s"/>
      <c r="G3" s="21" t="s"/>
      <c r="H3" s="147" t="n"/>
    </row>
    <row ht="20.5" outlineLevel="0" r="4">
      <c r="A4" s="16" t="s">
        <v>33</v>
      </c>
      <c r="B4" s="17" t="s"/>
      <c r="C4" s="17" t="s"/>
      <c r="D4" s="17" t="s"/>
      <c r="E4" s="17" t="s"/>
      <c r="F4" s="17" t="s"/>
      <c r="G4" s="18" t="s"/>
      <c r="H4" s="146" t="n"/>
    </row>
    <row ht="20" outlineLevel="0" r="5">
      <c r="A5" s="148" t="str">
        <f aca="false" ca="false" dt2D="false" dtr="false" t="normal">'Информация о Чемпионате'!B3</f>
        <v>Водитель грузовика</v>
      </c>
      <c r="B5" s="149" t="s"/>
      <c r="C5" s="149" t="s"/>
      <c r="D5" s="149" t="s"/>
      <c r="E5" s="149" t="s"/>
      <c r="F5" s="149" t="s"/>
      <c r="G5" s="150" t="s"/>
      <c r="H5" s="151" t="n"/>
    </row>
    <row customHeight="true" ht="28.5" outlineLevel="0" r="6">
      <c r="A6" s="67" t="s">
        <v>386</v>
      </c>
      <c r="B6" s="68" t="s"/>
      <c r="C6" s="68" t="s"/>
      <c r="D6" s="68" t="s"/>
      <c r="E6" s="68" t="s"/>
      <c r="F6" s="68" t="s"/>
      <c r="G6" s="69" t="s"/>
    </row>
    <row ht="28" outlineLevel="0" r="7">
      <c r="A7" s="73" t="s">
        <v>57</v>
      </c>
      <c r="B7" s="73" t="s">
        <v>58</v>
      </c>
      <c r="C7" s="73" t="s">
        <v>59</v>
      </c>
      <c r="D7" s="73" t="s">
        <v>60</v>
      </c>
      <c r="E7" s="73" t="s">
        <v>61</v>
      </c>
      <c r="F7" s="73" t="s">
        <v>62</v>
      </c>
      <c r="G7" s="73" t="s">
        <v>387</v>
      </c>
    </row>
    <row customHeight="true" ht="20.25" outlineLevel="0" r="8">
      <c r="A8" s="73" t="n">
        <v>1</v>
      </c>
      <c r="B8" s="152" t="n"/>
      <c r="C8" s="131" t="n"/>
      <c r="D8" s="153" t="n"/>
      <c r="E8" s="153" t="n"/>
      <c r="F8" s="153" t="n"/>
      <c r="G8" s="153" t="n"/>
    </row>
    <row customHeight="true" ht="20.25" outlineLevel="0" r="9">
      <c r="A9" s="73" t="n">
        <v>2</v>
      </c>
      <c r="B9" s="152" t="n"/>
      <c r="C9" s="131" t="n"/>
      <c r="D9" s="153" t="n"/>
      <c r="E9" s="153" t="n"/>
      <c r="F9" s="153" t="n"/>
      <c r="G9" s="153" t="n"/>
    </row>
    <row customHeight="true" ht="20.25" outlineLevel="0" r="10">
      <c r="A10" s="73" t="n">
        <v>3</v>
      </c>
      <c r="B10" s="152" t="n"/>
      <c r="C10" s="131" t="n"/>
      <c r="D10" s="154" t="n"/>
      <c r="E10" s="153" t="n"/>
      <c r="F10" s="153" t="n"/>
      <c r="G10" s="153" t="n"/>
    </row>
    <row customHeight="true" ht="20.25" outlineLevel="0" r="11">
      <c r="A11" s="73" t="n">
        <v>4</v>
      </c>
      <c r="B11" s="152" t="n"/>
      <c r="C11" s="131" t="n"/>
      <c r="D11" s="154" t="n"/>
      <c r="E11" s="153" t="n"/>
      <c r="F11" s="153" t="n"/>
      <c r="G11" s="153" t="n"/>
    </row>
    <row customHeight="true" ht="20.25" outlineLevel="0" r="12">
      <c r="A12" s="73" t="n">
        <v>5</v>
      </c>
      <c r="B12" s="114" t="n"/>
      <c r="C12" s="59" t="n"/>
      <c r="D12" s="143" t="n"/>
      <c r="E12" s="73" t="n"/>
      <c r="F12" s="73" t="n"/>
      <c r="G12" s="114" t="n"/>
    </row>
    <row customHeight="true" ht="20.25" outlineLevel="0" r="13">
      <c r="A13" s="73" t="n">
        <v>6</v>
      </c>
      <c r="B13" s="140" t="n"/>
      <c r="C13" s="59" t="n"/>
      <c r="D13" s="143" t="n"/>
      <c r="E13" s="73" t="n"/>
      <c r="F13" s="73" t="n"/>
      <c r="G13" s="73" t="n"/>
    </row>
  </sheetData>
  <mergeCells count="6">
    <mergeCell ref="A1:G1"/>
    <mergeCell ref="A2:G2"/>
    <mergeCell ref="A3:G3"/>
    <mergeCell ref="A4:G4"/>
    <mergeCell ref="A5:G5"/>
    <mergeCell ref="A6:G6"/>
  </mergeCells>
  <pageMargins bottom="0.75" footer="0" header="0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2026-02-03T07:54:39Z</dcterms:modified>
</cp:coreProperties>
</file>